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85" windowWidth="14940" windowHeight="9150" activeTab="0"/>
  </bookViews>
  <sheets>
    <sheet name="Obračun proračuna - naslovna" sheetId="1" r:id="rId1"/>
    <sheet name="Obračun proračuna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<sst xmlns="http://schemas.openxmlformats.org/spreadsheetml/2006/main" count="3718" uniqueCount="938">
  <si>
    <t xml:space="preserve"> </t>
  </si>
  <si>
    <t>Izvršenje 2018.</t>
  </si>
  <si>
    <t>Index</t>
  </si>
  <si>
    <t>A. RAČUN PRIHODA I RASHODA</t>
  </si>
  <si>
    <t>6</t>
  </si>
  <si>
    <t xml:space="preserve">Prihodi poslovanja                                                                                  </t>
  </si>
  <si>
    <t>104.48%</t>
  </si>
  <si>
    <t>96.78%</t>
  </si>
  <si>
    <t>7</t>
  </si>
  <si>
    <t xml:space="preserve">Prihodi od prodaje nefinancijske imovine                                                            </t>
  </si>
  <si>
    <t>661.65%</t>
  </si>
  <si>
    <t>96.2%</t>
  </si>
  <si>
    <t>3</t>
  </si>
  <si>
    <t xml:space="preserve">Rashodi poslovanja                                                                                  </t>
  </si>
  <si>
    <t>103.63%</t>
  </si>
  <si>
    <t>93.59%</t>
  </si>
  <si>
    <t>4</t>
  </si>
  <si>
    <t xml:space="preserve">Rashodi za nabavu nefinancijske imovine                                                             </t>
  </si>
  <si>
    <t>132.17%</t>
  </si>
  <si>
    <t>86.11%</t>
  </si>
  <si>
    <t/>
  </si>
  <si>
    <t>B. RAČUN ZADUŽIVANJA/FINANCIRANJA</t>
  </si>
  <si>
    <t>8</t>
  </si>
  <si>
    <t xml:space="preserve">Primici od financijske imovine i zaduživanja                                                        </t>
  </si>
  <si>
    <t>435.56%</t>
  </si>
  <si>
    <t>74.82%</t>
  </si>
  <si>
    <t>5</t>
  </si>
  <si>
    <t xml:space="preserve">Izdaci za financijsku imovinu i otplate zajmova                                                     </t>
  </si>
  <si>
    <t>105.14%</t>
  </si>
  <si>
    <t>98.41%</t>
  </si>
  <si>
    <t>C. RASPOLOŽIVA SREDSTVA IZ PRETHODNIH GODINA</t>
  </si>
  <si>
    <t>-</t>
  </si>
  <si>
    <t>0.0%</t>
  </si>
  <si>
    <t>VIŠAK/MANJAK + NETO ZADUŽIVANJA/FINANCIRANJA + RASPOLOŽIVA SREDSTVA IZ PRETHODNIH GODINA</t>
  </si>
  <si>
    <t>Račun</t>
  </si>
  <si>
    <t>Opis</t>
  </si>
  <si>
    <t>Izvorni plan
2019.</t>
  </si>
  <si>
    <t>Izvršenje
2019.</t>
  </si>
  <si>
    <t>Index
2019./2018.</t>
  </si>
  <si>
    <t>Prihodi poslovanja</t>
  </si>
  <si>
    <t>61</t>
  </si>
  <si>
    <t>Prihodi od poreza</t>
  </si>
  <si>
    <t>95.07%</t>
  </si>
  <si>
    <t>97.05%</t>
  </si>
  <si>
    <t>611</t>
  </si>
  <si>
    <t>Porez i prirez na dohodak</t>
  </si>
  <si>
    <t>118.31%</t>
  </si>
  <si>
    <t>95.79%</t>
  </si>
  <si>
    <t>6111</t>
  </si>
  <si>
    <t>Porez i prirez na dohodak od nesamostalnog rada</t>
  </si>
  <si>
    <t>117.24%</t>
  </si>
  <si>
    <t>6112</t>
  </si>
  <si>
    <t>Porez i prirez na dohodak od samostalnih djelatnosti</t>
  </si>
  <si>
    <t>6113</t>
  </si>
  <si>
    <t>Porez i prirez na dohodak od imovine i imovinskih prava</t>
  </si>
  <si>
    <t>130.65%</t>
  </si>
  <si>
    <t>6114</t>
  </si>
  <si>
    <t>Porez i prirez na dohodak od kapitala</t>
  </si>
  <si>
    <t>56.78%</t>
  </si>
  <si>
    <t>6115</t>
  </si>
  <si>
    <t>Porez i prirez na dohodak po godišnjoj prijavi</t>
  </si>
  <si>
    <t>127.13%</t>
  </si>
  <si>
    <t>613</t>
  </si>
  <si>
    <t>Porezi na imovinu</t>
  </si>
  <si>
    <t>84.69%</t>
  </si>
  <si>
    <t>97.8%</t>
  </si>
  <si>
    <t>6131</t>
  </si>
  <si>
    <t>Stalni porezi na nepokretnu imovinu (zemlju, zgrade, kuće i ostalo)</t>
  </si>
  <si>
    <t>100.61%</t>
  </si>
  <si>
    <t>6134</t>
  </si>
  <si>
    <t>Povremeni porezi na imovinu</t>
  </si>
  <si>
    <t>73.55%</t>
  </si>
  <si>
    <t>614</t>
  </si>
  <si>
    <t>Porezi na robu i usluge</t>
  </si>
  <si>
    <t>103.5%</t>
  </si>
  <si>
    <t>96.77%</t>
  </si>
  <si>
    <t>6142</t>
  </si>
  <si>
    <t>Porez na promet</t>
  </si>
  <si>
    <t>103.74%</t>
  </si>
  <si>
    <t>6145</t>
  </si>
  <si>
    <t>Porezi na korištenje dobara ili izvođenje aktivnosti</t>
  </si>
  <si>
    <t>60.31%</t>
  </si>
  <si>
    <t>63</t>
  </si>
  <si>
    <t>Pomoći iz inozemstva i od subjekata unutar općeg proračuna</t>
  </si>
  <si>
    <t>119.63%</t>
  </si>
  <si>
    <t>69.75%</t>
  </si>
  <si>
    <t>632</t>
  </si>
  <si>
    <t>Pomoći od međunarodnih organizacija te institucija i tijela EU</t>
  </si>
  <si>
    <t>6322</t>
  </si>
  <si>
    <t>Kapitalne pomoći od međunarodnih organizacija</t>
  </si>
  <si>
    <t>633</t>
  </si>
  <si>
    <t>Pomoći proračunu iz drugih proračuna</t>
  </si>
  <si>
    <t>201.09%</t>
  </si>
  <si>
    <t>111.31%</t>
  </si>
  <si>
    <t>6331</t>
  </si>
  <si>
    <t>Tekuće pomoći proračunu iz drugih proračuna</t>
  </si>
  <si>
    <t>49.27%</t>
  </si>
  <si>
    <t>6332</t>
  </si>
  <si>
    <t>Kapitalne pomoći proračunu iz drugih proračuna</t>
  </si>
  <si>
    <t>251.89%</t>
  </si>
  <si>
    <t>634</t>
  </si>
  <si>
    <t>Pomoći od izvanproračunskih korisnika</t>
  </si>
  <si>
    <t>47.84%</t>
  </si>
  <si>
    <t>44.47%</t>
  </si>
  <si>
    <t>6341</t>
  </si>
  <si>
    <t>Tekuće pomoći od izvanproračunskih korisnika</t>
  </si>
  <si>
    <t>61.66%</t>
  </si>
  <si>
    <t>6342</t>
  </si>
  <si>
    <t>Kapitalne pomoći od izvanproračunskih korisnika</t>
  </si>
  <si>
    <t>636</t>
  </si>
  <si>
    <t>Pomoći proračunskim korisnicima iz proračuna koji im nije nadležan</t>
  </si>
  <si>
    <t>115.93%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</si>
  <si>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</si>
  <si>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</si>
  <si>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</si>
  <si>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</si>
  <si>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9.03%</t>
  </si>
  <si>
    <t>6.77%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</si>
  <si>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</si>
  <si>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</si>
  <si>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</si>
  <si>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</si>
  <si>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</si>
  <si>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</si>
  <si>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114.85%</t>
  </si>
  <si>
    <t>94.67%</t>
  </si>
  <si>
    <t>641</t>
  </si>
  <si>
    <t>Prihodi od financijske imovine</t>
  </si>
  <si>
    <t>144.89%</t>
  </si>
  <si>
    <t>96.64%</t>
  </si>
  <si>
    <t>6413</t>
  </si>
  <si>
    <t>Kamate na oročena sredstva i depozite po viđenju</t>
  </si>
  <si>
    <t>642</t>
  </si>
  <si>
    <t>Prihodi od nefinancijske imovine</t>
  </si>
  <si>
    <t>114.73%</t>
  </si>
  <si>
    <t>94.66%</t>
  </si>
  <si>
    <t>6421</t>
  </si>
  <si>
    <t>Naknade za koncesije</t>
  </si>
  <si>
    <t>126.12%</t>
  </si>
  <si>
    <t>6422</t>
  </si>
  <si>
    <t>Prihodi od zakupa i iznajmljivanja imovine</t>
  </si>
  <si>
    <t>99.81%</t>
  </si>
  <si>
    <t>6423</t>
  </si>
  <si>
    <t>Naknada za korištenje nefinancijske imovine</t>
  </si>
  <si>
    <t>64.65%</t>
  </si>
  <si>
    <t>65</t>
  </si>
  <si>
    <t>Prihodi od upravnih i administrativnih pristojbi, pristojbi po posebnim propisima i naknada</t>
  </si>
  <si>
    <t>112.8%</t>
  </si>
  <si>
    <t>100.57%</t>
  </si>
  <si>
    <t>651</t>
  </si>
  <si>
    <t>Upravne i administrativne pristojbe</t>
  </si>
  <si>
    <t>120.49%</t>
  </si>
  <si>
    <t>98.97%</t>
  </si>
  <si>
    <t>6512</t>
  </si>
  <si>
    <t>Županijske, gradske i općinske pristojbe i naknade</t>
  </si>
  <si>
    <t>111.45%</t>
  </si>
  <si>
    <t>6514</t>
  </si>
  <si>
    <t>Ostale pristojbe i naknade</t>
  </si>
  <si>
    <t>122.48%</t>
  </si>
  <si>
    <t>652</t>
  </si>
  <si>
    <t>Prihodi po posebnim propisima</t>
  </si>
  <si>
    <t>250.72%</t>
  </si>
  <si>
    <t>93.45%</t>
  </si>
  <si>
    <t>6522</t>
  </si>
  <si>
    <t>Prihodi vodnog gospodarstva</t>
  </si>
  <si>
    <t>130.61%</t>
  </si>
  <si>
    <t>6524</t>
  </si>
  <si>
    <t>Doprinosi za šume</t>
  </si>
  <si>
    <t>6526</t>
  </si>
  <si>
    <t>Ostali nespomenuti prihodi</t>
  </si>
  <si>
    <t>277.82%</t>
  </si>
  <si>
    <t>653</t>
  </si>
  <si>
    <t>Komunalni doprinosi i naknade</t>
  </si>
  <si>
    <t>103.49%</t>
  </si>
  <si>
    <t>101.97%</t>
  </si>
  <si>
    <t>6531</t>
  </si>
  <si>
    <t>Komunalni doprinosi</t>
  </si>
  <si>
    <t>101.33%</t>
  </si>
  <si>
    <t>6532</t>
  </si>
  <si>
    <t>Komunalne naknade</t>
  </si>
  <si>
    <t>107.97%</t>
  </si>
  <si>
    <t>6533</t>
  </si>
  <si>
    <t>Naknade za priključak</t>
  </si>
  <si>
    <t>66</t>
  </si>
  <si>
    <t>Prihodi od prodaje proizvoda i robe te pruženih usluga i prihodi od donacija</t>
  </si>
  <si>
    <t>22.85%</t>
  </si>
  <si>
    <t>72.29%</t>
  </si>
  <si>
    <t>661</t>
  </si>
  <si>
    <t>Prihodi od prodaje proizvoda i robe te pruženih usluga</t>
  </si>
  <si>
    <t>43.97%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</si>
  <si>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</si>
  <si>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</si>
  <si>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</si>
  <si>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</si>
  <si>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</si>
  <si>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</si>
  <si>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17.5%</t>
  </si>
  <si>
    <t>90.0%</t>
  </si>
  <si>
    <t>6631</t>
  </si>
  <si>
    <t>Tekuće donacije</t>
  </si>
  <si>
    <t>6632</t>
  </si>
  <si>
    <t>Kapitalne donacije</t>
  </si>
  <si>
    <t>15.07%</t>
  </si>
  <si>
    <t>68</t>
  </si>
  <si>
    <t>Kazne, upravne mjere i ostali prihodi</t>
  </si>
  <si>
    <t>200.9%</t>
  </si>
  <si>
    <t>94.82%</t>
  </si>
  <si>
    <t>681</t>
  </si>
  <si>
    <t>Kazne i upravne mjere</t>
  </si>
  <si>
    <t>61.59%</t>
  </si>
  <si>
    <t>87.53%</t>
  </si>
  <si>
    <t>6819</t>
  </si>
  <si>
    <t>Ostale kazne</t>
  </si>
  <si>
    <t>683</t>
  </si>
  <si>
    <t>Ostali prihodi</t>
  </si>
  <si>
    <t>792.44%</t>
  </si>
  <si>
    <t>97.5%</t>
  </si>
  <si>
    <t>6831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</si>
  <si>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</si>
  <si>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</si>
  <si>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</si>
  <si>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</si>
  <si>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</si>
  <si>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</si>
  <si>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</si>
  <si>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</si>
  <si>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</si>
  <si>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723</t>
  </si>
  <si>
    <t>Prihodi od prodaje prijevoznih sredstava</t>
  </si>
  <si>
    <t>7231</t>
  </si>
  <si>
    <t>Prijevozna sredstva u cestovnom prometu</t>
  </si>
  <si>
    <t>Rashodi poslovanja</t>
  </si>
  <si>
    <t>31</t>
  </si>
  <si>
    <t>Rashodi za zaposlene</t>
  </si>
  <si>
    <t>101.39%</t>
  </si>
  <si>
    <t>97.03%</t>
  </si>
  <si>
    <t>311</t>
  </si>
  <si>
    <t>Plaće (Bruto)</t>
  </si>
  <si>
    <t>100.26%</t>
  </si>
  <si>
    <t>97.73%</t>
  </si>
  <si>
    <t>3111</t>
  </si>
  <si>
    <t>Plaće za redovan rad</t>
  </si>
  <si>
    <t>312</t>
  </si>
  <si>
    <t>Ostali rashodi za zaposlene</t>
  </si>
  <si>
    <t>159.91%</t>
  </si>
  <si>
    <t>91.21%</t>
  </si>
  <si>
    <t>3121</t>
  </si>
  <si>
    <t>313</t>
  </si>
  <si>
    <t>Doprinosi na plaće</t>
  </si>
  <si>
    <t>98.52%</t>
  </si>
  <si>
    <t>94.23%</t>
  </si>
  <si>
    <t>3132</t>
  </si>
  <si>
    <t>Doprinosi za obvezno zdravstveno osiguranje</t>
  </si>
  <si>
    <t>108.55%</t>
  </si>
  <si>
    <t>3133</t>
  </si>
  <si>
    <t>Doprinosi za obvezno osiguranje u slučaju nezaposlenosti</t>
  </si>
  <si>
    <t>7.03%</t>
  </si>
  <si>
    <t>32</t>
  </si>
  <si>
    <t>Materijalni rashodi</t>
  </si>
  <si>
    <t>100.76%</t>
  </si>
  <si>
    <t>90.51%</t>
  </si>
  <si>
    <t>321</t>
  </si>
  <si>
    <t>Naknade troškova zaposlenima</t>
  </si>
  <si>
    <t>140.44%</t>
  </si>
  <si>
    <t>88.46%</t>
  </si>
  <si>
    <t>3211</t>
  </si>
  <si>
    <t>Službena putovanja</t>
  </si>
  <si>
    <t>147.99%</t>
  </si>
  <si>
    <t>3212</t>
  </si>
  <si>
    <t>Naknade za prijevoz, za rad na terenu i odvojeni život</t>
  </si>
  <si>
    <t>121.37%</t>
  </si>
  <si>
    <t>3213</t>
  </si>
  <si>
    <t>Stručno usavršavanje zaposlenika</t>
  </si>
  <si>
    <t>324.18%</t>
  </si>
  <si>
    <t>3214</t>
  </si>
  <si>
    <t>Ostale naknade troškova zaposlenima</t>
  </si>
  <si>
    <t>93.61%</t>
  </si>
  <si>
    <t>322</t>
  </si>
  <si>
    <t>Rashodi za materijal i energiju</t>
  </si>
  <si>
    <t>123.39%</t>
  </si>
  <si>
    <t>92.74%</t>
  </si>
  <si>
    <t>3221</t>
  </si>
  <si>
    <t>Uredski materijal i ostali materijalni rashodi</t>
  </si>
  <si>
    <t>119.06%</t>
  </si>
  <si>
    <t>3222</t>
  </si>
  <si>
    <t>Materijal i sirovine</t>
  </si>
  <si>
    <t>3223</t>
  </si>
  <si>
    <t>Energija</t>
  </si>
  <si>
    <t>127.08%</t>
  </si>
  <si>
    <t>3224</t>
  </si>
  <si>
    <t>Materijal i dijelovi za tekuće i investicijsko održavanje</t>
  </si>
  <si>
    <t>57.77%</t>
  </si>
  <si>
    <t>3225</t>
  </si>
  <si>
    <t>Sitni inventar i auto gume</t>
  </si>
  <si>
    <t>3227</t>
  </si>
  <si>
    <t>Službena, radna i zaštitna odjeća i obuća</t>
  </si>
  <si>
    <t>305.46%</t>
  </si>
  <si>
    <t>323</t>
  </si>
  <si>
    <t>Rashodi za usluge</t>
  </si>
  <si>
    <t>94.5%</t>
  </si>
  <si>
    <t>93.86%</t>
  </si>
  <si>
    <t>3231</t>
  </si>
  <si>
    <t>Usluge telefona, pošte i prijevoza</t>
  </si>
  <si>
    <t>94.48%</t>
  </si>
  <si>
    <t>3232</t>
  </si>
  <si>
    <t>Usluge tekućeg i investicijskog održavanja</t>
  </si>
  <si>
    <t>83.78%</t>
  </si>
  <si>
    <t>3233</t>
  </si>
  <si>
    <t>Usluge promidžbe i informiranja</t>
  </si>
  <si>
    <t>110.07%</t>
  </si>
  <si>
    <t>3234</t>
  </si>
  <si>
    <t>Komunalne usluge</t>
  </si>
  <si>
    <t>94.09%</t>
  </si>
  <si>
    <t>3235</t>
  </si>
  <si>
    <t>Zakupnine i najamnine</t>
  </si>
  <si>
    <t>111.61%</t>
  </si>
  <si>
    <t>3236</t>
  </si>
  <si>
    <t>Zdravstvene i veterinarske usluge</t>
  </si>
  <si>
    <t>124.03%</t>
  </si>
  <si>
    <t>3237</t>
  </si>
  <si>
    <t>Intelektualne i osobne usluge</t>
  </si>
  <si>
    <t>106.68%</t>
  </si>
  <si>
    <t>3238</t>
  </si>
  <si>
    <t>Računalne usluge</t>
  </si>
  <si>
    <t>217.54%</t>
  </si>
  <si>
    <t>3239</t>
  </si>
  <si>
    <t>Ostale usluge</t>
  </si>
  <si>
    <t>99.34%</t>
  </si>
  <si>
    <t>324</t>
  </si>
  <si>
    <t>Naknade troškova osobama izvan radnog odnosa</t>
  </si>
  <si>
    <t>14.91%</t>
  </si>
  <si>
    <t>46.24%</t>
  </si>
  <si>
    <t>3241</t>
  </si>
  <si>
    <t>329</t>
  </si>
  <si>
    <t>Ostali nespomenuti rashodi poslovanja</t>
  </si>
  <si>
    <t>125.62%</t>
  </si>
  <si>
    <t>68.93%</t>
  </si>
  <si>
    <t>3291</t>
  </si>
  <si>
    <t>Naknade za rad predstavničkih i izvršnih tijela, povjerenstava i slično</t>
  </si>
  <si>
    <t>94.24%</t>
  </si>
  <si>
    <t>3292</t>
  </si>
  <si>
    <t>Premije osiguranja</t>
  </si>
  <si>
    <t>127.94%</t>
  </si>
  <si>
    <t>3293</t>
  </si>
  <si>
    <t>Reprezentacija</t>
  </si>
  <si>
    <t>89.04%</t>
  </si>
  <si>
    <t>3294</t>
  </si>
  <si>
    <t>Članarine i norme</t>
  </si>
  <si>
    <t>99.68%</t>
  </si>
  <si>
    <t>3295</t>
  </si>
  <si>
    <t>Pristojbe i naknade</t>
  </si>
  <si>
    <t>135.67%</t>
  </si>
  <si>
    <t>3296</t>
  </si>
  <si>
    <t>Troškovi sudskih postupaka</t>
  </si>
  <si>
    <t>3299</t>
  </si>
  <si>
    <t>157.66%</t>
  </si>
  <si>
    <t>34</t>
  </si>
  <si>
    <t>Financijski rashodi</t>
  </si>
  <si>
    <t>152.01%</t>
  </si>
  <si>
    <t>94.33%</t>
  </si>
  <si>
    <t>342</t>
  </si>
  <si>
    <t>Kamate za primljene kredite i zajmove</t>
  </si>
  <si>
    <t>193.36%</t>
  </si>
  <si>
    <t>96.98%</t>
  </si>
  <si>
    <t>3423</t>
  </si>
  <si>
    <t>Kamate za primljene kredite i zajmove od kreditnih i ostalih financijskih institucija izvan javnog s</t>
  </si>
  <si>
    <t>343</t>
  </si>
  <si>
    <t>Ostali financijski rashodi</t>
  </si>
  <si>
    <t>132.4%</t>
  </si>
  <si>
    <t>92.57%</t>
  </si>
  <si>
    <t>3431</t>
  </si>
  <si>
    <t>Bankarske usluge i usluge platnog prometa</t>
  </si>
  <si>
    <t>130.78%</t>
  </si>
  <si>
    <t>3433</t>
  </si>
  <si>
    <t>Zatezne kamate</t>
  </si>
  <si>
    <t>1091.28%</t>
  </si>
  <si>
    <t>35</t>
  </si>
  <si>
    <t>Subvencije</t>
  </si>
  <si>
    <t>143.96%</t>
  </si>
  <si>
    <t>98.61%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</si>
  <si>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</si>
  <si>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</si>
  <si>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</si>
  <si>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</si>
  <si>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</si>
  <si>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150.96%</t>
  </si>
  <si>
    <t>98.55%</t>
  </si>
  <si>
    <t>3523</t>
  </si>
  <si>
    <t>Subvencije poljoprivrednicima i obrtnicima</t>
  </si>
  <si>
    <t>353</t>
  </si>
  <si>
    <t>Subvencije trgovačkim društvima,zadrugama,poljoprivrednicima i obrtnicima iz EU sredstava</t>
  </si>
  <si>
    <t>94.76%</t>
  </si>
  <si>
    <t>99.26%</t>
  </si>
  <si>
    <t>3531</t>
  </si>
  <si>
    <t>Subvencije trgovačkim društvima, zadrugama, poljoprivrednicima i obrtnicima iz EU sredstava</t>
  </si>
  <si>
    <t>36</t>
  </si>
  <si>
    <t>Pomoći dane u inozemstvo i unutar općeg proračuna</t>
  </si>
  <si>
    <t>270.9%</t>
  </si>
  <si>
    <t>96.74%</t>
  </si>
  <si>
    <t>363</t>
  </si>
  <si>
    <t>Pomoći unutar općeg proračuna</t>
  </si>
  <si>
    <t>983.47%</t>
  </si>
  <si>
    <t>96.23%</t>
  </si>
  <si>
    <t>3631</t>
  </si>
  <si>
    <t>Tekuće pomoći unutar općeg proračuna</t>
  </si>
  <si>
    <t>104.42%</t>
  </si>
  <si>
    <t>3632</t>
  </si>
  <si>
    <t>Kapitalne pomoći unutar općeg proračuna</t>
  </si>
  <si>
    <t>366</t>
  </si>
  <si>
    <t>Pomoći proračunskim korisnicima drugih proračuna</t>
  </si>
  <si>
    <t>98.0%</t>
  </si>
  <si>
    <t>3661</t>
  </si>
  <si>
    <t>Tekuće pomoći proračunskim korisnicima drugih proračuna</t>
  </si>
  <si>
    <t>37</t>
  </si>
  <si>
    <t>Naknade građanima i kućanstvima na temelju osiguranja i druge naknade</t>
  </si>
  <si>
    <t>109.4%</t>
  </si>
  <si>
    <t>92.63%</t>
  </si>
  <si>
    <t>372</t>
  </si>
  <si>
    <t>Ostale naknade građanima i kućanstvima iz proračuna</t>
  </si>
  <si>
    <t>3721</t>
  </si>
  <si>
    <t>Naknade građanima i kućanstvima u novcu</t>
  </si>
  <si>
    <t>109.87%</t>
  </si>
  <si>
    <t>3722</t>
  </si>
  <si>
    <t>Naknade građanima i kućanstvima u naravi</t>
  </si>
  <si>
    <t>94.89%</t>
  </si>
  <si>
    <t>38</t>
  </si>
  <si>
    <t>Ostali rashodi</t>
  </si>
  <si>
    <t>101.89%</t>
  </si>
  <si>
    <t>98.74%</t>
  </si>
  <si>
    <t>381</t>
  </si>
  <si>
    <t>97.51%</t>
  </si>
  <si>
    <t>98.39%</t>
  </si>
  <si>
    <t>3811</t>
  </si>
  <si>
    <t>Tekuće donacije u novcu</t>
  </si>
  <si>
    <t>382</t>
  </si>
  <si>
    <t>86.28%</t>
  </si>
  <si>
    <t>100.0%</t>
  </si>
  <si>
    <t>3821</t>
  </si>
  <si>
    <t>Kapitalne donacije neprofitnim organizacijama</t>
  </si>
  <si>
    <t>386</t>
  </si>
  <si>
    <t>Kapitalne pomoći</t>
  </si>
  <si>
    <t>3861</t>
  </si>
  <si>
    <t>Kapitalne pomoći kreditnim i ostalim financijskim institucijama te trgovačkim društvima u javnom sek</t>
  </si>
  <si>
    <t>Rashodi za nabavu nefinancijske imovine</t>
  </si>
  <si>
    <t>41</t>
  </si>
  <si>
    <t>Rashodi za nabavu neproizvedene dugotrajne imovine</t>
  </si>
  <si>
    <t>87.33%</t>
  </si>
  <si>
    <t>91.09%</t>
  </si>
  <si>
    <t>411</t>
  </si>
  <si>
    <t>Materijalna imovina - prirodna bogatstva</t>
  </si>
  <si>
    <t>4111</t>
  </si>
  <si>
    <t>412</t>
  </si>
  <si>
    <t>Nematerijalna imovina</t>
  </si>
  <si>
    <t>4124</t>
  </si>
  <si>
    <t>Ostala prava</t>
  </si>
  <si>
    <t>42</t>
  </si>
  <si>
    <t>Rashodi za nabavu proizvedene dugotrajne imovine</t>
  </si>
  <si>
    <t>134.14%</t>
  </si>
  <si>
    <t>86.86%</t>
  </si>
  <si>
    <t>421</t>
  </si>
  <si>
    <t>Građevinski objekti</t>
  </si>
  <si>
    <t>127.65%</t>
  </si>
  <si>
    <t>88.01%</t>
  </si>
  <si>
    <t>4212</t>
  </si>
  <si>
    <t>Poslovni objekti</t>
  </si>
  <si>
    <t>190.63%</t>
  </si>
  <si>
    <t>4213</t>
  </si>
  <si>
    <t>Ceste, željeznice i ostali prometni objekti</t>
  </si>
  <si>
    <t>92.7%</t>
  </si>
  <si>
    <t>4214</t>
  </si>
  <si>
    <t>Ostali građevinski objekti</t>
  </si>
  <si>
    <t>193.55%</t>
  </si>
  <si>
    <t>422</t>
  </si>
  <si>
    <t>Postrojenja i oprema</t>
  </si>
  <si>
    <t>184.38%</t>
  </si>
  <si>
    <t>77.07%</t>
  </si>
  <si>
    <t>4221</t>
  </si>
  <si>
    <t>Uredska oprema i namještaj</t>
  </si>
  <si>
    <t>173.11%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</si>
  <si>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</si>
  <si>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</si>
  <si>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</si>
  <si>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</si>
  <si>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</si>
  <si>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</si>
  <si>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186.64%</t>
  </si>
  <si>
    <t>423</t>
  </si>
  <si>
    <t>Prijevozna sredstva</t>
  </si>
  <si>
    <t>99.23%</t>
  </si>
  <si>
    <t>4231</t>
  </si>
  <si>
    <t>424</t>
  </si>
  <si>
    <t>Knjige, umjetnička djela i ostale izložbene vrijednosti</t>
  </si>
  <si>
    <t>218.33%</t>
  </si>
  <si>
    <t>96.21%</t>
  </si>
  <si>
    <t>4241</t>
  </si>
  <si>
    <t>Knjige</t>
  </si>
  <si>
    <t>4242</t>
  </si>
  <si>
    <t>Umjetnička djela (izložena u galerijama, muzejima i slično)</t>
  </si>
  <si>
    <t>426</t>
  </si>
  <si>
    <t>Nematerijalna proizvedena imovina</t>
  </si>
  <si>
    <t>151.85%</t>
  </si>
  <si>
    <t>84.94%</t>
  </si>
  <si>
    <t>4262</t>
  </si>
  <si>
    <t>Ulaganja u računalne programe</t>
  </si>
  <si>
    <t>195.4%</t>
  </si>
  <si>
    <t>4263</t>
  </si>
  <si>
    <t>Umjetnička, literarna i znanstvena djela</t>
  </si>
  <si>
    <t>4264</t>
  </si>
  <si>
    <t>Ostala nematerijalna proizvedena imovina</t>
  </si>
  <si>
    <t>150.89%</t>
  </si>
  <si>
    <t>45</t>
  </si>
  <si>
    <t>Rashodi za dodatna ulaganja na nefinancijskoj imovini</t>
  </si>
  <si>
    <t>203.93%</t>
  </si>
  <si>
    <t>70.78%</t>
  </si>
  <si>
    <t>451</t>
  </si>
  <si>
    <t>Dodatna ulaganja na građevinskim objektima</t>
  </si>
  <si>
    <t>4511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</si>
  <si>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</si>
  <si>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</si>
  <si>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</si>
  <si>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</si>
  <si>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</si>
  <si>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</si>
  <si>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</si>
  <si>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</si>
  <si>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</si>
  <si>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</si>
  <si>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</si>
  <si>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</si>
  <si>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</si>
  <si>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</si>
  <si>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</si>
  <si>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</si>
  <si>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</si>
  <si>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</si>
  <si>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</si>
  <si>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100.11%</t>
  </si>
  <si>
    <t>98.33%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</si>
  <si>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</si>
  <si>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</si>
  <si>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</si>
  <si>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</si>
  <si>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</si>
  <si>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</si>
  <si>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</si>
  <si>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</si>
  <si>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</si>
  <si>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</si>
  <si>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</si>
  <si>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</si>
  <si>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godišnjem izvještaju o izvršenju proračuna ("Narodne novine" broj 24/13 i 102/17) i čl. 32. Statuta Grada Novalje (Županijski glasnik</t>
  </si>
  <si>
    <t>OPĆI DIO</t>
  </si>
  <si>
    <t xml:space="preserve">Članak 1. </t>
  </si>
  <si>
    <t>VIŠAK/MANJAK</t>
  </si>
  <si>
    <t>UKUPNI PRIHODI</t>
  </si>
  <si>
    <t>UKUPNI RASHODI</t>
  </si>
  <si>
    <t>Članak 2.</t>
  </si>
  <si>
    <t>A) Prihodi i rashodi po ekonomskoj klasifikaciji</t>
  </si>
  <si>
    <t>b) Prihodi i rashodi po izvorima financiranja</t>
  </si>
  <si>
    <t xml:space="preserve">Brojčana oznaka i naziv </t>
  </si>
  <si>
    <t xml:space="preserve">Index
</t>
  </si>
  <si>
    <t>Izvor  1. Opći prihodi i primici</t>
  </si>
  <si>
    <t>Izvor  1.1. Opći prihodi i primici proračunskih korisnika</t>
  </si>
  <si>
    <t>Izvor  1.2. Prihodi od poreza</t>
  </si>
  <si>
    <t>Izvor  1.3. Prihodi od financijske imovine (kamate)</t>
  </si>
  <si>
    <t>Izvor  1.5. Prihodi od administrativnih (upravnih) pristojbi</t>
  </si>
  <si>
    <t>Izvor  1.9.  Opći prihodi i primici -GRAD</t>
  </si>
  <si>
    <t>Izvor  3. Vlastiti prihodi</t>
  </si>
  <si>
    <t>Izvor  3.2. Vlastiti izvori  proračunskih korisnika</t>
  </si>
  <si>
    <t>Izvor  4. Prihodi za posebne namjene</t>
  </si>
  <si>
    <t>Izvor  4.1. Prihodi od komunalnog doprinosa</t>
  </si>
  <si>
    <t>Izvor  4.2. Prihodi od komunalne naknade</t>
  </si>
  <si>
    <t>Izvor  4.3. Prihodi od spomeničke rente</t>
  </si>
  <si>
    <t>Izvor  4.6. Ostali prihodi za posebne namjene</t>
  </si>
  <si>
    <t>Izvor  5. Pomoći</t>
  </si>
  <si>
    <t>Izvor  5.1. Tekuće pomoći iz državnog proračuna</t>
  </si>
  <si>
    <t>Izvor  5.2. Kapitalne pomoći iz državnog proračuna</t>
  </si>
  <si>
    <t>Izvor  5.3. Kapitalne pomoći iz županijskog proračuna</t>
  </si>
  <si>
    <t>Izvor  5.6. Pomoći od izvanproračunskih korisnika</t>
  </si>
  <si>
    <t>Izvor  6. Donacije</t>
  </si>
  <si>
    <t>Izvor  6.2. Ostale kapitalne donacije</t>
  </si>
  <si>
    <t>Izvor  7. Prihodi od prodaje ili zamjene nef.imov. i naknade od osig.</t>
  </si>
  <si>
    <t>Izvor  7.1. Prihodi od prodaje nefinancijske imovine</t>
  </si>
  <si>
    <t>c) Rashodi prema funkcijskoj klasifikaciji</t>
  </si>
  <si>
    <t xml:space="preserve"> 01 Opće javne usluge</t>
  </si>
  <si>
    <t>031 Usluge policije</t>
  </si>
  <si>
    <t>032 Usluge protupožarne zaštite</t>
  </si>
  <si>
    <t>04 Ekonomski poslovi</t>
  </si>
  <si>
    <t>049 Ekonomski poslovi koji nisu drugdje svrstani</t>
  </si>
  <si>
    <t>05 Zaštita okoliša</t>
  </si>
  <si>
    <t>056 Poslovi i usluge zaštite okoliša koji nisu drugdje svrstani</t>
  </si>
  <si>
    <t>064 Ulična rasvjeta</t>
  </si>
  <si>
    <t>084 Religijske i druge službe zajednice</t>
  </si>
  <si>
    <t>104 Obitelj i djeca</t>
  </si>
  <si>
    <t>Članak 3.</t>
  </si>
  <si>
    <t>a) Račun financiranja prema ekonomskoj klasifikaciji</t>
  </si>
  <si>
    <t xml:space="preserve">Brojčana oznaka i naziv računa </t>
  </si>
  <si>
    <t>Otplata glavnice primljenih kredita i zajmova od kreditnih i ostalih financijskih institucija izvan javnog sektora</t>
  </si>
  <si>
    <t>RAČUN FINANCIRANJA PREMA EKONOMSKOJ KLASIFIKACIJI - ANALITIKA</t>
  </si>
  <si>
    <t>POSEBNI DIO</t>
  </si>
  <si>
    <t>Članak 4.</t>
  </si>
  <si>
    <t>Posebni dio proračuna sadrži izvršenje po organizacijskoj i programskoj klasifikaciji kako slijedi:</t>
  </si>
  <si>
    <t>a) Izvršenje po organizacijskoj klasifikaciji</t>
  </si>
  <si>
    <t xml:space="preserve"> SVEUKUPNI RASHODI</t>
  </si>
  <si>
    <t xml:space="preserve"> SVEUKUPNI PRIHODI</t>
  </si>
  <si>
    <t>Funkcijska klasifikacija  SVEUKUPNI RASHODI</t>
  </si>
  <si>
    <t xml:space="preserve"> 03 Javni red i sigurnost</t>
  </si>
  <si>
    <t xml:space="preserve"> 036 Rashodi za javni red i sigurnost koji nisu drugdje svrstani</t>
  </si>
  <si>
    <t xml:space="preserve"> 041 Opći ekonomski, trgovački i poslovi vezani uz rad</t>
  </si>
  <si>
    <t xml:space="preserve"> 042 Poljoprivreda, šumarstvo, ribarstvo i lov</t>
  </si>
  <si>
    <t xml:space="preserve"> 045 Promet</t>
  </si>
  <si>
    <t xml:space="preserve"> 047 Ostale industrije</t>
  </si>
  <si>
    <t xml:space="preserve"> 051 Gospodarenje otpadom</t>
  </si>
  <si>
    <t xml:space="preserve"> 053 Smanjenje zagađivanja</t>
  </si>
  <si>
    <t xml:space="preserve"> 06 Usluge unapređenja stanovanja i zajednice</t>
  </si>
  <si>
    <t xml:space="preserve"> 07 Zdravstvo</t>
  </si>
  <si>
    <t xml:space="preserve"> 072 Službe za vanjske pacijente</t>
  </si>
  <si>
    <t xml:space="preserve"> 08 Rekreacija, kultura i religija</t>
  </si>
  <si>
    <t xml:space="preserve"> 081 Službe rekreacije i sporta</t>
  </si>
  <si>
    <t xml:space="preserve"> 082 Službe kulture</t>
  </si>
  <si>
    <t xml:space="preserve"> 09 Obrazovanje</t>
  </si>
  <si>
    <t xml:space="preserve"> 091 Predškolsko i osnovno obrazovanje</t>
  </si>
  <si>
    <t xml:space="preserve"> 098 Usluge obrazovanja koje nisu drugdje svrstane</t>
  </si>
  <si>
    <t xml:space="preserve"> 10 Socijalna zaštita</t>
  </si>
  <si>
    <t xml:space="preserve"> 102 Starost</t>
  </si>
  <si>
    <t>109 Aktivnosti socijalne zaštite koje nisu drugdje svrstane</t>
  </si>
  <si>
    <t xml:space="preserve"> 011 Izvršna  i zakonodavna tijela, financijski i fiskalni poslovi, vanjski </t>
  </si>
  <si>
    <t>b) Račun financiranja prema izvorima financiranja</t>
  </si>
  <si>
    <t>UKUPNI IZDACI</t>
  </si>
  <si>
    <t>1.Opći prihodi i primici</t>
  </si>
  <si>
    <t>1.2. Prihodi od poreza</t>
  </si>
  <si>
    <t>NETO FINANCIRANJE</t>
  </si>
  <si>
    <t xml:space="preserve"> SVEUKUPNO RASHODI / IZDACI</t>
  </si>
  <si>
    <t>Razdjel 001 GRADSKO VIJEĆE</t>
  </si>
  <si>
    <t>Razdjel 002 UPRAVNI ODJEL ZA POSLOVE GRADONAČELNIKA I GRADSKOG VIJEĆA</t>
  </si>
  <si>
    <t>Glava 00201 MJESNI ODBORI</t>
  </si>
  <si>
    <t>Glava 00202 UPRAVNI ODJEL ZA POSLOVE GRADONAČELNIKA I GRADSKOG VIJEĆA</t>
  </si>
  <si>
    <t>Razdjel 003 UPRAVNI ODJEL ZA POSLOVE LOKALNE SAMOUPRAVE I UPRAVE</t>
  </si>
  <si>
    <t>Glava 00301 ODSJEK ZA PRORAČUN I FINANCIJE</t>
  </si>
  <si>
    <t>Glava 00304 ODSJEK ZA GOSPODARSTVO, GRADSKE NAKNADE I DRUŠTVENE DJELATNOSTI</t>
  </si>
  <si>
    <t>Proračunski korisnik 26741 DJEČJI VRTIĆ CARIĆ</t>
  </si>
  <si>
    <t>Proračunski korisnik 28516 GRADSKA KNJIŽNICA</t>
  </si>
  <si>
    <t>Proračunski korisnik 43360 CENTAR ZA KULTURU</t>
  </si>
  <si>
    <t>Glava 00303 ODSJEK ZA PROSTORNO UREĐENJE I ZAŠTITU OKOLIŠA</t>
  </si>
  <si>
    <t>1</t>
  </si>
  <si>
    <t>2</t>
  </si>
  <si>
    <t>Indeks 2/1</t>
  </si>
  <si>
    <t>Članak 5.</t>
  </si>
  <si>
    <t>glasniku Ličko-senjske županije"</t>
  </si>
  <si>
    <t>GRADSKO VIJEĆE GRADA NOVALJE</t>
  </si>
  <si>
    <t>6117</t>
  </si>
  <si>
    <t>Povrat poreza i prireza na dohodak po godišnjoj prijavi</t>
  </si>
  <si>
    <t>Izvor  5.5. Kapitalne pomoći iz državnog proračuna-proračunski korisnici</t>
  </si>
  <si>
    <t>Indeks</t>
  </si>
  <si>
    <t>Glava 00101 GRADSKO VIJEĆE</t>
  </si>
  <si>
    <t>Razdjel 004 UPRAVNI ODJEL ZA KOMUNALNI SUSTAV</t>
  </si>
  <si>
    <t>Glava 00401 UPRAVNI ODJEL ZA KOMUNALNI SUSTAV</t>
  </si>
  <si>
    <t>VRSTA RASHODA / IZDATAKA</t>
  </si>
  <si>
    <t>PLANIRANO</t>
  </si>
  <si>
    <t>REALIZIRANO</t>
  </si>
  <si>
    <t>INDEKS</t>
  </si>
  <si>
    <t>SVEUKUPNO RASHODI / IZDACI</t>
  </si>
  <si>
    <t>a) Izvršenje po programskoj klasifikaciji</t>
  </si>
  <si>
    <t>Na temelju članka 88. zakona o proračunu ("Narodne novine" broj 144/21) članka 16. Pravilnika o polugodišnjem i</t>
  </si>
  <si>
    <t>Kapitalne pomoći proračunskim korisnicima iz proračuna koji im nije nadležan</t>
  </si>
  <si>
    <t>Muzejski izlošci i predmeti prirodnih rijetkosti</t>
  </si>
  <si>
    <t>Izvor  6.1. Ostale tekuće donacije</t>
  </si>
  <si>
    <t>054 Zaštita bioraznolikosti i krajolika</t>
  </si>
  <si>
    <t xml:space="preserve"> 061 Razvoj stanovanja</t>
  </si>
  <si>
    <t>062 Razvoj zajednice</t>
  </si>
  <si>
    <t>092 Srednjoškolsko obrazovanje</t>
  </si>
  <si>
    <t>095 Obrazovanje koje se ne može definirati po stupnju</t>
  </si>
  <si>
    <t xml:space="preserve">107 Socijalna pomoć stanovništvu koje nije obuhvaćeno redovnim </t>
  </si>
  <si>
    <t>Otplata glavnice primljenih zajmova od drugih razina vlasti</t>
  </si>
  <si>
    <t>Otplata glavnice primljenih zajmova od državnog proračuna</t>
  </si>
  <si>
    <t>Otplata glavnice kredita Erste banka (EU projekti)</t>
  </si>
  <si>
    <t>Otplata glavnice kredita HBOR  (KC Gozdenica)</t>
  </si>
  <si>
    <t>Otplata glavnice kredita Erste banka (Dječji vrtić - dogradnja</t>
  </si>
  <si>
    <t>Otplata glavnice kratkoročnog kredita do 1g. - PBZ</t>
  </si>
  <si>
    <t>1.9. Opći prihodi i primici - GRAD</t>
  </si>
  <si>
    <t>5. Pomoći</t>
  </si>
  <si>
    <t>5.2. Kapitalne pomoći iz državnog proračuna</t>
  </si>
  <si>
    <t>5.5 Kapitalne pomoći iz državnog proračuna - proračunski korisnici</t>
  </si>
  <si>
    <t>Izvor  1.9.</t>
  </si>
  <si>
    <t xml:space="preserve"> Opći prihodi i primici -GRAD</t>
  </si>
  <si>
    <t>Izvor  4.6.</t>
  </si>
  <si>
    <t>Ostali prihodi za posebne namjene</t>
  </si>
  <si>
    <t>Izvor  5.2.</t>
  </si>
  <si>
    <t>Kapitalne pomoći iz državnog proračuna</t>
  </si>
  <si>
    <t>Izvor  7.1.</t>
  </si>
  <si>
    <t>5471</t>
  </si>
  <si>
    <t>Izvor  5.3.</t>
  </si>
  <si>
    <t>Kapitalne pomoći iz županijskog proračuna</t>
  </si>
  <si>
    <t>3522</t>
  </si>
  <si>
    <t>Subvencije trgovačkim društvima izvan javnog sektora</t>
  </si>
  <si>
    <t>Izvor  5.1.</t>
  </si>
  <si>
    <t>Tekuće pomoći iz državnog proračuna</t>
  </si>
  <si>
    <t>Izvor  1.1.</t>
  </si>
  <si>
    <t>Opći prihodi i primici proračunskih korisnika</t>
  </si>
  <si>
    <t>Izvor  3.2.</t>
  </si>
  <si>
    <t>Vlastiti izvori  proračunskih korisnika</t>
  </si>
  <si>
    <t>Izvor  4.3.</t>
  </si>
  <si>
    <t>Prihodi od spomeničke rente</t>
  </si>
  <si>
    <t>Izvor  5.6.</t>
  </si>
  <si>
    <t>Predsjednik Gradskog vijeća</t>
  </si>
  <si>
    <t>Matej Gušćić, str.spec.oec.</t>
  </si>
  <si>
    <t>Program 1000 Rad predstavničkog tijela</t>
  </si>
  <si>
    <t>Aktivnost A100002 Financiranje političkih stranaka i nezavisnih vjećnika</t>
  </si>
  <si>
    <t>Aktivnost A100003 Savjet mladih Grada Novalje</t>
  </si>
  <si>
    <t>Program 1001 Financiranje mjesne samouprave</t>
  </si>
  <si>
    <t>Aktivnost A100001 Financiranje MO Novalja</t>
  </si>
  <si>
    <t>Aktivnost A100002 Financiranje MO Stara Novalja</t>
  </si>
  <si>
    <t>Aktivnost A100003 Financiranje MO Lun</t>
  </si>
  <si>
    <t>Aktivnost A100004 Financiranje MO Jakišnica</t>
  </si>
  <si>
    <t>Aktivnost A100005 Financiranje MO Metajna</t>
  </si>
  <si>
    <t>Aktivnost A100006 Financiranje MO Zubovići</t>
  </si>
  <si>
    <t>Aktivnost A100007 Financiranje MO Kustići (Kustići i Vidalići)</t>
  </si>
  <si>
    <t>Aktivnost A100008 Financiranje MO Gajac</t>
  </si>
  <si>
    <t>Program 1002 Upravljanje gradskom imovinom</t>
  </si>
  <si>
    <t>Aktivnost A100001 Redovno održavanje</t>
  </si>
  <si>
    <t>Kapitalni projekt K100001 Nabava dugotrajne imovine</t>
  </si>
  <si>
    <t>Kapitalni projekt K100002 Otkup zemljišta</t>
  </si>
  <si>
    <t>Program 1003 Organiziranje i provođenje zaštite i spašavanja</t>
  </si>
  <si>
    <t>Aktivnost A100001 Vatrogasna zajednica</t>
  </si>
  <si>
    <t>Aktivnost A100002 Civilna zaštita</t>
  </si>
  <si>
    <t>Aktivnost A100003 Hrvatska gorska služba spašavanja</t>
  </si>
  <si>
    <t>Aktivnost A100004 MUP - financiranje nadstandarda sigurnosti</t>
  </si>
  <si>
    <t>Aktivnost A100005 Ažuriranje planova zaštite i spašavanja</t>
  </si>
  <si>
    <t>Program 1004 Javna uprava i administracija</t>
  </si>
  <si>
    <t>Aktivnost A100001 Zajednički troškovi upravnih odjela i gradonačelnika</t>
  </si>
  <si>
    <t>Aktivnost A100002 Proračunska pričuva</t>
  </si>
  <si>
    <t>Aktivnost A100003 Donacije i sponzorstva</t>
  </si>
  <si>
    <t>Aktivnost A100004 Financijski rashodi</t>
  </si>
  <si>
    <t>Aktivnost A100007 Suradnja s  Udrugom gradova</t>
  </si>
  <si>
    <t>Aktivnost A100008 Otplata obveza po kreditu za EU projekte</t>
  </si>
  <si>
    <t>Aktivnost A100009 Otplata obveza po kreditu HBOR-a</t>
  </si>
  <si>
    <t>Aktivnost A100010 Proslave, obilježavanja dana Grada</t>
  </si>
  <si>
    <t>Program 1008 Prostorno uređenje i unapređenje stanovanja</t>
  </si>
  <si>
    <t>Program 1018 Zaštita okoliša</t>
  </si>
  <si>
    <t>Tekući projekt T100006 JU za zaštitu i očuvanje prirode LSŽ</t>
  </si>
  <si>
    <t>Glava 00304 ODSJEK ZA  GRADSKE NAKNADE I DRUŠTVENE DJELATNOSTI</t>
  </si>
  <si>
    <t>Program 1009 Promicanje gospodarskog i turističkog razvoja</t>
  </si>
  <si>
    <t>Aktivnost A100003 Lokalni prijevoz</t>
  </si>
  <si>
    <t>Aktivnost A100005 Potpora komunalnom društvu Komunalije</t>
  </si>
  <si>
    <t>Aktivnost A100007 Djelatnost TZ Grada Novalje</t>
  </si>
  <si>
    <t>Aktivnost A100008 Akcije promidžbe turizma</t>
  </si>
  <si>
    <t>Aktivnost A100009 Djelatnost TZ Stara Novalja</t>
  </si>
  <si>
    <t>Aktivnost A100013 Podrška institucionalnom i organizacijskom razvoju udruga i jačanje kapaciteta udruga</t>
  </si>
  <si>
    <t>Aktivnost A100014 Doprinos udruga promociji u turizmu, razvoju gospodarstva i poljoprivrede</t>
  </si>
  <si>
    <t>Aktivnost A100015 Doprinos udruga na području kulture, izdavaštva, edukacije</t>
  </si>
  <si>
    <t>Aktivnost A100016 Doprinos udruga na području rekreacije, zaštite zdravlja i okoliša</t>
  </si>
  <si>
    <t>Program 1011 Istraživanje i zaštita arheološke i sakralne baštine</t>
  </si>
  <si>
    <t>Aktivnost A100004 Zaštita kompleksnog arheološkog nalazišta Caska</t>
  </si>
  <si>
    <t>Kapitalni projekt K100001 Arheološki centar - Rimska kava</t>
  </si>
  <si>
    <t>Program 1012 Donacije vjerskim zajednicama</t>
  </si>
  <si>
    <t>Aktivnost A100001 Župa sv. Katarine Novalja</t>
  </si>
  <si>
    <t>Aktivnost A100002 Župa sv. Anđela čuvara Lun</t>
  </si>
  <si>
    <t>Aktivnost A100003 Župa Barbati</t>
  </si>
  <si>
    <t>Aktivnost A100004 Časne sestre Franjevke</t>
  </si>
  <si>
    <t>Aktivnost A100005 Župski Caritas</t>
  </si>
  <si>
    <t>Aktivnost A100006 Samostan Benediktinki Sv. Margarite Pag</t>
  </si>
  <si>
    <t>Program 1013 Razvoj sporta i rekreacije</t>
  </si>
  <si>
    <t>Aktivnost A100002 Financiranje Zajednice sportova Grada Novalje</t>
  </si>
  <si>
    <t>Program 1014 Socijalna skrb</t>
  </si>
  <si>
    <t>Aktivnost A100001 Pomoć obiteljima i kućanstvima</t>
  </si>
  <si>
    <t>Aktivnost A100002 Jednokratna naknada za novorođenče</t>
  </si>
  <si>
    <t>Aktivnost A100003 Božićnice umirovljenicima s malim mirovinama</t>
  </si>
  <si>
    <t>Aktivnost A100004 Pomoć za djecu s teškoćama u razvoju</t>
  </si>
  <si>
    <t>Program 1015 Zdravstvo</t>
  </si>
  <si>
    <t>Aktivnost A100003 Crveni križ</t>
  </si>
  <si>
    <t>Aktivnost A100004 Financiranje zdravstvenih usluga</t>
  </si>
  <si>
    <t>Program 1016 Obrazovanje</t>
  </si>
  <si>
    <t>Aktivnost A100001 Studentske i učeničke stipendije</t>
  </si>
  <si>
    <t>Aktivnost A100003 Sufinanciranje prijevoza učenika srednjih škola</t>
  </si>
  <si>
    <t>Aktivnost A100004 Sufinanciranje programa glazbene škole</t>
  </si>
  <si>
    <t>Aktivnost A100005 OŠ A.G.Matoš Novalja -financiranje iznad standarda</t>
  </si>
  <si>
    <t>Aktivnost A100006 Dječji pokloni za sv. Nikolu</t>
  </si>
  <si>
    <t>Program 1017 Predškolski odgoj</t>
  </si>
  <si>
    <t>Aktivnost A100001 Djelatnost dječjeg vrtića Carić</t>
  </si>
  <si>
    <t>Aktivnost A100002 Otplata obveza po kreditu za dogradnju dječjeg vrtića</t>
  </si>
  <si>
    <t>Program 1010 Promicanje kulture</t>
  </si>
  <si>
    <t>Aktivnost A100002 Djelatnost Gradske knjižnice</t>
  </si>
  <si>
    <t>Aktivnost A100003 Djelatnost Centra za kulturu</t>
  </si>
  <si>
    <t>Aktivnost A100004 Kulturne i turističke manifestacije</t>
  </si>
  <si>
    <t>Program 1005 Razvoj i sigurnost prometa</t>
  </si>
  <si>
    <t>Kapitalni projekt K100001 Izgradnja cesta i pripadajuće infrastrukture</t>
  </si>
  <si>
    <t>Kapitalni projekt K100003 Heliodrom</t>
  </si>
  <si>
    <t>Kapitalni projekt K100005 Uređenje povijesne jezgre grada</t>
  </si>
  <si>
    <t>Kapitalni projekt K100007 Rekonstrukcija Primorske ulice</t>
  </si>
  <si>
    <t>Program 1006 Izgradnja ostalih objekata</t>
  </si>
  <si>
    <t>Kapitalni projekt K100001 Izgradnja i širenje mreže javne rasvjete</t>
  </si>
  <si>
    <t>Kapitalni projekt K100011 Deponija smeća Caska - Pretovarna stanica</t>
  </si>
  <si>
    <t>Program 1007 Održavanje komunalne infrastrukture</t>
  </si>
  <si>
    <t>Aktivnost A100001 Održavanje poljskih puteva i nerazvrstanih cesta</t>
  </si>
  <si>
    <t>Aktivnost A100002 Javna rasvjeta - održavanje i potrošnja el. energije</t>
  </si>
  <si>
    <t>Aktivnost A100003 Održavanje javnih, zelenih i cvjetnih površina</t>
  </si>
  <si>
    <t>Aktivnost A100005 Održavanje vodoopskrbnih i objekata odvodnje</t>
  </si>
  <si>
    <t>Aktivnost A100007 Prometna signalizacija(horizontalna, vertikalna i svjetleća)</t>
  </si>
  <si>
    <t>Aktivnost A100008 Prometno i komunalno redarstvo</t>
  </si>
  <si>
    <t>Aktivnost A100009 Dezinsekcija, deratizacija i zaštita bilja</t>
  </si>
  <si>
    <t>Aktivnost A100011 Hortikulturno uređenje javnih površina</t>
  </si>
  <si>
    <t>Kapitalni projekt K100001 Urbano - komunalna oprema</t>
  </si>
  <si>
    <t>Kapitalni projekt K100002 Dječja igrališta</t>
  </si>
  <si>
    <t>Aktivnost A100002 Izrada katastra nekretnina</t>
  </si>
  <si>
    <t>Aktivnost A100003 Sanacija divljih odlagališta otpada</t>
  </si>
  <si>
    <t>Aktivnost A100006 Razvoj poljoprivrede, malog i srednjeg poduzetništva</t>
  </si>
  <si>
    <t>Kapitalni projekt K100003 Poduzetnički inkubator</t>
  </si>
  <si>
    <t>Kapitalni projekt K100009 Šetnica oko Punte Vrtića</t>
  </si>
  <si>
    <t>Kapitalni projekt K100010 Zgrada DVD LUN</t>
  </si>
  <si>
    <t>Tekući projekt T100001 Smanjenje buke u zoni Zrće</t>
  </si>
  <si>
    <t>Tekući projekt T100007 Razvoj mreže širokopojasnog interneta</t>
  </si>
  <si>
    <t>Aktivnost A100001 Sufinanciranje zbrinjavanja azbestnih krovova</t>
  </si>
  <si>
    <t>Aktivnost A100002 Sufinaciranje građanima za doprinos u zaštiti prirode i okoliša</t>
  </si>
  <si>
    <t>Tekući projekt T100003 Briga o životinjama</t>
  </si>
  <si>
    <t>Izvršenje Računa prihoda i rashoda za 2022. godinu iskazuje se u slijedećim tablicama:</t>
  </si>
  <si>
    <t>Indeks  3/1</t>
  </si>
  <si>
    <t>Sportska i glazbena oprema</t>
  </si>
  <si>
    <t xml:space="preserve">Prijevozna sredstva </t>
  </si>
  <si>
    <t>b) prihodi i rashodi po izvorima financiranja</t>
  </si>
  <si>
    <t>Izvor 8. Namjenski primici od zaduživanja</t>
  </si>
  <si>
    <t>Izvor 8.1. Primici od zaduživanja</t>
  </si>
  <si>
    <t xml:space="preserve"> 076 Poslovi i usluge zdravstva koji nisu drugdje svrstani</t>
  </si>
  <si>
    <t>UKUPNI PRIMICI</t>
  </si>
  <si>
    <t>8. Namjenski primici od zaduživanja</t>
  </si>
  <si>
    <t>8.1. Primici od zaduživanja</t>
  </si>
  <si>
    <t>Prihodi od prodaje nefin.imov.i naknade s naslova osiguranja</t>
  </si>
  <si>
    <t>4226</t>
  </si>
  <si>
    <t xml:space="preserve"> www.novalja.hr</t>
  </si>
  <si>
    <t>PRENESENI REZULTAT POSLOVANJA PO EKONOMSKOJ KLASIFIKACIJI</t>
  </si>
  <si>
    <t>Indeks  3/2</t>
  </si>
  <si>
    <t>Indeks 3/1</t>
  </si>
  <si>
    <t>Otplata glavnice primljenih zajmova od državnog proračuna -beskamatni zajam</t>
  </si>
  <si>
    <t>KONTO</t>
  </si>
  <si>
    <t>Aktivnost A100001 Urbanistički planovi</t>
  </si>
  <si>
    <t>Aktivnost A100010 Zaštitno-arheološka istraživanja na području Grada</t>
  </si>
  <si>
    <t>Aktivnost A100010 Prigodna dekoracija i iluminacija</t>
  </si>
  <si>
    <t>Index3/2</t>
  </si>
  <si>
    <t>Izvor  1.</t>
  </si>
  <si>
    <t>Izvor  7.</t>
  </si>
  <si>
    <t>Izvor  4.</t>
  </si>
  <si>
    <t>Prihodi za posebne namjene</t>
  </si>
  <si>
    <t>Izvor  5.</t>
  </si>
  <si>
    <t>Pomoći</t>
  </si>
  <si>
    <t>Izvor  3.</t>
  </si>
  <si>
    <t>UKUPNO PRIHODI, PRIMICI</t>
  </si>
  <si>
    <t>UKUPNO RASHODI I IZDACI</t>
  </si>
  <si>
    <t>RAZLIKA -REZULTAT GODINE</t>
  </si>
  <si>
    <t>RASPOLOŽIVA SREDSTVA IZ PRETHODNIH GODINA</t>
  </si>
  <si>
    <t xml:space="preserve">Porez i prirez na dohodak utvrđen u postupku nadzora za prethodne godine </t>
  </si>
  <si>
    <t>Kapitalne pomoći proračunskim korisnicima drugih proračuna</t>
  </si>
  <si>
    <t>IZVJEŠTAJ O IZVRŠENJU PRORAČUNA  GRADA NOVALJE</t>
  </si>
  <si>
    <t xml:space="preserve">ZA PRVO POLUGODIŠTE 2023. GODINE </t>
  </si>
  <si>
    <t>Izvještaj o izvršenju Proračuna Grada Novalje za prvo polugodište 2023. godine sadrži:</t>
  </si>
  <si>
    <t>Izvorni plan 2023.</t>
  </si>
  <si>
    <t>Izvorni plan
2023.</t>
  </si>
  <si>
    <t>Izvršenje                 01.-06.2022.</t>
  </si>
  <si>
    <t>Izvršenje                 01. - 06. 2022.</t>
  </si>
  <si>
    <t>Izvršenje         01.-06.  2023.</t>
  </si>
  <si>
    <t>Izvor  3.4. VIŠAK PRIHODA -PRORAČUNSKI KORISNICI</t>
  </si>
  <si>
    <t>Izvor 8.3. Primici od povrata depozita i jamčevnih pologa</t>
  </si>
  <si>
    <t>Izvršenje             01.-06.2022.</t>
  </si>
  <si>
    <t>Izvršenje    01.-06.2023.</t>
  </si>
  <si>
    <t>Izvršenje Računa financiranja za razdoblje 01.01.-30.06.2023. iskazuje se u slijedećim tablicama:</t>
  </si>
  <si>
    <t>Primljeni povrati glavnica danih zajmova i depozita</t>
  </si>
  <si>
    <t>Prmici od povrata depozita i jamčevnih pologa</t>
  </si>
  <si>
    <t>Primici od povrata depozita od kreditnih financijskih institucija</t>
  </si>
  <si>
    <t>Izvršenje                 01.-06. 2022.g.</t>
  </si>
  <si>
    <t>Izvršenje          01.-06. 2023.</t>
  </si>
  <si>
    <t>Primici od povrata kratkoročno oročenog depozita u PBZ</t>
  </si>
  <si>
    <t>1.300,000,00</t>
  </si>
  <si>
    <t>8.3. Primici od povrata depozita i jamčevnih pologa</t>
  </si>
  <si>
    <t>Plan 2023.</t>
  </si>
  <si>
    <t>Izvršenje          01.-06.2023.</t>
  </si>
  <si>
    <t>2023/22</t>
  </si>
  <si>
    <t>2023/23</t>
  </si>
  <si>
    <t xml:space="preserve">Proračunski korisnik 46157 GRADSKI MUZEJ </t>
  </si>
  <si>
    <t>GRADSKO VIJEĆE</t>
  </si>
  <si>
    <t>Glava 00101</t>
  </si>
  <si>
    <t>3662</t>
  </si>
  <si>
    <t>Izvor  8.3.</t>
  </si>
  <si>
    <t>Primici od povrata depozita i jamčevnih pologa</t>
  </si>
  <si>
    <t>Izvor  8.1.</t>
  </si>
  <si>
    <t xml:space="preserve"> Opći prihodi i primici </t>
  </si>
  <si>
    <t xml:space="preserve">Ostali prihodi za posebne namjene </t>
  </si>
  <si>
    <t>Prihodi od prodaje ili zamjene nefin. imovine i naknade od osiguranja</t>
  </si>
  <si>
    <t xml:space="preserve">Prihodi od prodaje nefinancijske imovine i naknade s naslova osiguranja </t>
  </si>
  <si>
    <t>Izvor  8.</t>
  </si>
  <si>
    <t>Namjenski primici od zaduživanja</t>
  </si>
  <si>
    <t xml:space="preserve"> Opći prihodi i primici proračunskih korisnika</t>
  </si>
  <si>
    <t xml:space="preserve">Vlastiti prihodi proračunskih korisnika </t>
  </si>
  <si>
    <t>Aktivnost A100001  Financiranje redovne djelatnosti</t>
  </si>
  <si>
    <t>Aktivnost A100006  Tjelesna zaštita imovine</t>
  </si>
  <si>
    <t>Aktivnost A100007 Projekti Vijeća za prevenciju</t>
  </si>
  <si>
    <t>Aktivnost A100005 Sufinanciranje troškova u liječenju neplodnosti parova na području Grada Novalje</t>
  </si>
  <si>
    <t>Tekući projekt T100001 Prokekt "ZAŽELI"</t>
  </si>
  <si>
    <t>Aktivnost A100002 Sufinanciranje obrazov. materijala učenika osnovne i srednje škole</t>
  </si>
  <si>
    <t>Proračunski korisnik 46157  GRADSKI MUZEJ</t>
  </si>
  <si>
    <t>Aktivnost A100005 Djelatnost Gradskog muzeja</t>
  </si>
  <si>
    <t>Kapitalni projekt K100008 Rekonstrukcija križanja Gundulićeva - Burin bok</t>
  </si>
  <si>
    <t>Kapitalni projekt K100009 Izgradnja rotora -Južni ulaz u Grad</t>
  </si>
  <si>
    <t>Tekući projekt T100001 Sufinanciranje izgradnje prometnica</t>
  </si>
  <si>
    <t>Tekući projekt T100002 Uređenje biciklističkih staza na području Grada Novalje</t>
  </si>
  <si>
    <t>Kapitalni projekt K100005 Uređenje poduzetničke zone Prozor - Zaglava</t>
  </si>
  <si>
    <t>Kapitalni projekt K100010 Energetska obnova zgrade Gradskog muzeja</t>
  </si>
  <si>
    <t>Kapitalni projekt K100012 Gradska lođa</t>
  </si>
  <si>
    <t>Kapitalni projekt K100013 Centar za ponovnu uporabu</t>
  </si>
  <si>
    <t>Tekući projekt T100005 Područni odjel dječjeg vrtića - Zubovići</t>
  </si>
  <si>
    <t>Aktivnost A100004 Čišćenje ulica, javnih površina i plaža</t>
  </si>
  <si>
    <t>Aktivnost A100006 Uređenje  plaža</t>
  </si>
  <si>
    <t>Aktivnost A100004 Potpora komunalnom društvu Arburoža</t>
  </si>
  <si>
    <t>Aktivnost A100010 Potpora Lučkoj upravi Novalja</t>
  </si>
  <si>
    <t>Kapitalni projekt K100001 Mediteranski vrt - šumica Vrtić</t>
  </si>
  <si>
    <t>Kapitalni projekt K100007 Rekonstrukcija i dogradnja sportskog centra</t>
  </si>
  <si>
    <t>Kapitalni projekt K100008 Gradska tržnica ribom</t>
  </si>
  <si>
    <t>Kapitalni projekt K100011 Zgrada Crvenog križa i Mjesnog odbora Novalja</t>
  </si>
  <si>
    <t>Kapitalni projekt K100012 Muzej kamena</t>
  </si>
  <si>
    <t>Kapitalni projekt K100013 Dnevni boravak starijih osoba</t>
  </si>
  <si>
    <t>Kapitalni projekt K100015 Interpretacijski centar</t>
  </si>
  <si>
    <t>Tekući projekt T100003 Restauracija mozaika na Trgu Bazilike</t>
  </si>
  <si>
    <t>Tekući projekt T100008 Sanacija stijene iznad puta Zubovići - Dražica</t>
  </si>
  <si>
    <t>Tekući projekt T100009 Vanjska fitnes vježbališta</t>
  </si>
  <si>
    <t>Tekući projekt T100010 Zelena urbana strategija</t>
  </si>
  <si>
    <t>Tekući projekt T100011 Sufinanciranje Poticajne stanogradnje</t>
  </si>
  <si>
    <t>Tekući projekt T100004 Mobilno reciklažno dvorište</t>
  </si>
  <si>
    <t xml:space="preserve">REZULTAT GODINE + VIŠAK IZ PRETHODNE GODINE </t>
  </si>
  <si>
    <t>RAZLIKA PRIMITAKA I IZDATAKA</t>
  </si>
  <si>
    <t>PRENESENI VIŠAK/MANJAK IZ PRETHODNE GODINE</t>
  </si>
  <si>
    <t xml:space="preserve">PRIJENOS VIŠKA/MANJKA U SLIJEDEĆE RAZDOBLJE </t>
  </si>
  <si>
    <t>Izvršenje          01. -06. 2023.</t>
  </si>
  <si>
    <t>Indeks 2023/22</t>
  </si>
  <si>
    <t>Indeks 2023/23</t>
  </si>
  <si>
    <t>(3/1)</t>
  </si>
  <si>
    <t>(3/2)</t>
  </si>
  <si>
    <t xml:space="preserve">Izvještaj o izvršenju Proračuna Grada Novalje za prvo polugodište 2023. godine objavit će se na internetskim stranicama  Grada Novalje: </t>
  </si>
  <si>
    <t>Opći i posebni dio Izvještaja o izvršenju Proračuna Grada Novalje za prvo polugodište 2023.  godine objavit će se u "Županijskom</t>
  </si>
  <si>
    <t>Ličko-senjske županije broj 8/21 ) Gradsko vijeće Grada Novalje na sjednici održanoj 28. rujna 2023.godine, donosi</t>
  </si>
  <si>
    <t>KLASA: 024-02/23-01/48</t>
  </si>
  <si>
    <t>Urbroj: 2125-6-02-23-1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</si>
</sst>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0" fontId="2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5" fillId="35" borderId="0" xfId="0" applyFont="1" applyFill="1" applyAlignment="1">
      <alignment/>
    </xf>
    <xf numFmtId="0" fontId="55" fillId="35" borderId="0" xfId="0" applyFont="1" applyFill="1" applyAlignment="1">
      <alignment wrapText="1"/>
    </xf>
    <xf numFmtId="4" fontId="55" fillId="35" borderId="0" xfId="0" applyNumberFormat="1" applyFont="1" applyFill="1" applyAlignment="1">
      <alignment/>
    </xf>
    <xf numFmtId="4" fontId="55" fillId="35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16" fontId="3" fillId="33" borderId="0" xfId="0" applyNumberFormat="1" applyFont="1" applyFill="1" applyAlignment="1">
      <alignment horizontal="right" wrapText="1"/>
    </xf>
    <xf numFmtId="0" fontId="3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37" borderId="0" xfId="0" applyFont="1" applyFill="1" applyAlignment="1">
      <alignment horizontal="right"/>
    </xf>
    <xf numFmtId="10" fontId="1" fillId="37" borderId="0" xfId="0" applyNumberFormat="1" applyFont="1" applyFill="1" applyAlignment="1">
      <alignment horizontal="right"/>
    </xf>
    <xf numFmtId="10" fontId="5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1" fillId="37" borderId="0" xfId="0" applyNumberFormat="1" applyFont="1" applyFill="1" applyAlignment="1">
      <alignment horizontal="right"/>
    </xf>
    <xf numFmtId="4" fontId="56" fillId="0" borderId="0" xfId="0" applyNumberFormat="1" applyFont="1" applyAlignment="1">
      <alignment horizontal="right"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0" fontId="10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33" borderId="0" xfId="0" applyFont="1" applyFill="1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wrapText="1"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16" fontId="3" fillId="33" borderId="0" xfId="0" applyNumberFormat="1" applyFont="1" applyFill="1" applyAlignment="1">
      <alignment horizontal="center" wrapText="1"/>
    </xf>
    <xf numFmtId="16" fontId="3" fillId="33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" fillId="37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71" fontId="1" fillId="0" borderId="0" xfId="61" applyFont="1" applyAlignment="1">
      <alignment wrapText="1"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4" fontId="1" fillId="41" borderId="0" xfId="0" applyNumberFormat="1" applyFont="1" applyFill="1" applyBorder="1" applyAlignment="1" applyProtection="1">
      <alignment horizontal="righ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1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0" fontId="55" fillId="43" borderId="0" xfId="0" applyFont="1" applyFill="1" applyAlignment="1">
      <alignment/>
    </xf>
    <xf numFmtId="4" fontId="55" fillId="43" borderId="0" xfId="0" applyNumberFormat="1" applyFont="1" applyFill="1" applyAlignment="1">
      <alignment horizontal="right" wrapText="1"/>
    </xf>
    <xf numFmtId="4" fontId="1" fillId="0" borderId="0" xfId="0" applyNumberFormat="1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3" fillId="44" borderId="0" xfId="0" applyNumberFormat="1" applyFont="1" applyFill="1" applyBorder="1" applyAlignment="1" applyProtection="1">
      <alignment horizontal="right"/>
      <protection/>
    </xf>
    <xf numFmtId="4" fontId="3" fillId="45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172" fontId="3" fillId="44" borderId="0" xfId="0" applyNumberFormat="1" applyFont="1" applyFill="1" applyBorder="1" applyAlignment="1" applyProtection="1">
      <alignment horizontal="right"/>
      <protection/>
    </xf>
    <xf numFmtId="172" fontId="3" fillId="45" borderId="0" xfId="0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Alignment="1">
      <alignment/>
    </xf>
    <xf numFmtId="172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1" fillId="37" borderId="0" xfId="0" applyFont="1" applyFill="1" applyAlignment="1">
      <alignment/>
    </xf>
    <xf numFmtId="0" fontId="11" fillId="37" borderId="0" xfId="0" applyFont="1" applyFill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37" borderId="0" xfId="0" applyFont="1" applyFill="1" applyAlignment="1">
      <alignment wrapText="1"/>
    </xf>
    <xf numFmtId="172" fontId="10" fillId="0" borderId="0" xfId="0" applyNumberFormat="1" applyFont="1" applyAlignment="1">
      <alignment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 horizontal="left"/>
    </xf>
    <xf numFmtId="4" fontId="2" fillId="4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3" fillId="46" borderId="0" xfId="0" applyNumberFormat="1" applyFont="1" applyFill="1" applyAlignment="1">
      <alignment/>
    </xf>
    <xf numFmtId="4" fontId="3" fillId="47" borderId="0" xfId="0" applyNumberFormat="1" applyFont="1" applyFill="1" applyAlignment="1">
      <alignment/>
    </xf>
    <xf numFmtId="4" fontId="3" fillId="48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3" fillId="49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9" fillId="0" borderId="0" xfId="35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4" fontId="1" fillId="42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4" fontId="1" fillId="41" borderId="0" xfId="0" applyNumberFormat="1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left"/>
      <protection/>
    </xf>
    <xf numFmtId="0" fontId="3" fillId="45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42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3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3" fillId="37" borderId="0" xfId="0" applyFont="1" applyFill="1" applyAlignment="1">
      <alignment horizontal="center" wrapText="1"/>
    </xf>
    <xf numFmtId="172" fontId="61" fillId="5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39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172" fontId="61" fillId="51" borderId="0" xfId="0" applyNumberFormat="1" applyFont="1" applyFill="1" applyBorder="1" applyAlignment="1" applyProtection="1">
      <alignment horizontal="right"/>
      <protection/>
    </xf>
    <xf numFmtId="4" fontId="3" fillId="47" borderId="0" xfId="0" applyNumberFormat="1" applyFont="1" applyFill="1" applyAlignment="1">
      <alignment horizontal="left"/>
    </xf>
    <xf numFmtId="172" fontId="1" fillId="52" borderId="0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" fontId="2" fillId="38" borderId="0" xfId="0" applyNumberFormat="1" applyFont="1" applyFill="1" applyAlignment="1">
      <alignment horizontal="left"/>
    </xf>
    <xf numFmtId="4" fontId="3" fillId="46" borderId="0" xfId="0" applyNumberFormat="1" applyFont="1" applyFill="1" applyAlignment="1">
      <alignment horizontal="left"/>
    </xf>
    <xf numFmtId="4" fontId="3" fillId="49" borderId="0" xfId="0" applyNumberFormat="1" applyFont="1" applyFill="1" applyAlignment="1">
      <alignment horizontal="left"/>
    </xf>
    <xf numFmtId="4" fontId="3" fillId="48" borderId="0" xfId="0" applyNumberFormat="1" applyFont="1" applyFill="1" applyAlignment="1">
      <alignment horizontal="left"/>
    </xf>
    <xf numFmtId="4" fontId="2" fillId="40" borderId="0" xfId="0" applyNumberFormat="1" applyFont="1" applyFill="1" applyAlignment="1">
      <alignment horizontal="left"/>
    </xf>
    <xf numFmtId="4" fontId="2" fillId="39" borderId="0" xfId="0" applyNumberFormat="1" applyFont="1" applyFill="1" applyAlignment="1">
      <alignment horizontal="left"/>
    </xf>
    <xf numFmtId="4" fontId="3" fillId="47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2" fillId="39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2" fillId="38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45" borderId="0" xfId="0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ja\Documents\A%20-%20GRADSKO%20VIJE&#262;E%20MANDAT%202021%20-%202025\XVII.%20SJEDNICA%20GRADSKOG%20VIJE&#262;A%2028.9.23\Ispis%20izvr&#353;enja%20prora&#269;una%201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ja\Documents\A%20-%20GRADSKO%20VIJE&#262;E%20MANDAT%202021%20-%202025\XVII.%20SJEDNICA%20GRADSKOG%20VIJE&#262;A%2028.9.23\Ispis%20izvr&#353;enja%20prora&#269;u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ja\Documents\A%20-%20GRADSKO%20VIJE&#262;E%20MANDAT%202021%20-%202025\XVII.%20SJEDNICA%20GRADSKOG%20VIJE&#262;A%2028.9.23\Ispis%20plana%20prora&#269;una%20realizacija%20-%20Posebni%20d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ještaj o izvršenju proračuna"/>
      <sheetName val="Prihodi i rashodi prema ekonoms"/>
      <sheetName val="Prihodi i rashodi prema izvorim"/>
      <sheetName val="Rashodi prema funkcijskoj klasi"/>
      <sheetName val="Račun financiranja prema ekonom"/>
      <sheetName val="Račun financiranja prema izvori"/>
      <sheetName val="Izvršenje po organizacijskoj kl"/>
      <sheetName val="Izvršenje po programskoj klasif"/>
    </sheetNames>
    <sheetDataSet>
      <sheetData sheetId="1">
        <row r="16">
          <cell r="U16">
            <v>28.37</v>
          </cell>
        </row>
        <row r="17">
          <cell r="U17">
            <v>39.44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11.44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21.96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48.69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32.89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290.79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21.65</v>
          </cell>
        </row>
        <row r="74">
          <cell r="U74">
            <v>21.65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37.67</v>
          </cell>
        </row>
        <row r="78">
          <cell r="U78">
            <v>44.54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35.04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0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0</v>
          </cell>
        </row>
        <row r="108">
          <cell r="U108">
            <v>0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40.61</v>
          </cell>
        </row>
        <row r="115">
          <cell r="U115">
            <v>0</v>
          </cell>
        </row>
        <row r="116">
          <cell r="U116">
            <v>0</v>
          </cell>
        </row>
        <row r="117">
          <cell r="U117">
            <v>0</v>
          </cell>
        </row>
        <row r="118">
          <cell r="U118">
            <v>0</v>
          </cell>
        </row>
        <row r="119">
          <cell r="U119">
            <v>0</v>
          </cell>
        </row>
        <row r="120">
          <cell r="U120">
            <v>21.52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57.51</v>
          </cell>
        </row>
        <row r="124">
          <cell r="U124">
            <v>0</v>
          </cell>
        </row>
        <row r="125">
          <cell r="U125">
            <v>0</v>
          </cell>
        </row>
        <row r="126">
          <cell r="U126">
            <v>0</v>
          </cell>
        </row>
        <row r="127">
          <cell r="U127">
            <v>0</v>
          </cell>
        </row>
        <row r="128">
          <cell r="U128">
            <v>0</v>
          </cell>
        </row>
        <row r="129">
          <cell r="U129">
            <v>34.69</v>
          </cell>
        </row>
        <row r="130">
          <cell r="U130">
            <v>0</v>
          </cell>
        </row>
        <row r="131">
          <cell r="U131">
            <v>0</v>
          </cell>
        </row>
        <row r="132">
          <cell r="U132">
            <v>30.51</v>
          </cell>
        </row>
        <row r="133">
          <cell r="U133">
            <v>0</v>
          </cell>
        </row>
        <row r="134">
          <cell r="U134">
            <v>0</v>
          </cell>
        </row>
        <row r="135">
          <cell r="U135">
            <v>0</v>
          </cell>
        </row>
        <row r="136">
          <cell r="U136">
            <v>0</v>
          </cell>
        </row>
        <row r="137">
          <cell r="U137">
            <v>0</v>
          </cell>
        </row>
        <row r="138">
          <cell r="U138">
            <v>0</v>
          </cell>
        </row>
        <row r="139">
          <cell r="U139">
            <v>17.46</v>
          </cell>
        </row>
        <row r="140">
          <cell r="U140">
            <v>32.38</v>
          </cell>
        </row>
        <row r="141">
          <cell r="U141">
            <v>0</v>
          </cell>
        </row>
        <row r="142">
          <cell r="U142">
            <v>0</v>
          </cell>
        </row>
        <row r="143">
          <cell r="U143">
            <v>14.41</v>
          </cell>
        </row>
        <row r="144">
          <cell r="U144">
            <v>0</v>
          </cell>
        </row>
        <row r="145">
          <cell r="U145">
            <v>0</v>
          </cell>
        </row>
        <row r="146">
          <cell r="U146">
            <v>0</v>
          </cell>
        </row>
        <row r="147">
          <cell r="U147">
            <v>0</v>
          </cell>
        </row>
        <row r="148">
          <cell r="U148">
            <v>0</v>
          </cell>
        </row>
        <row r="149">
          <cell r="U149">
            <v>0</v>
          </cell>
        </row>
        <row r="150">
          <cell r="U150">
            <v>0</v>
          </cell>
        </row>
        <row r="151">
          <cell r="U151">
            <v>0</v>
          </cell>
        </row>
        <row r="152">
          <cell r="U152">
            <v>0</v>
          </cell>
        </row>
        <row r="153">
          <cell r="U153">
            <v>0</v>
          </cell>
        </row>
        <row r="154">
          <cell r="U154">
            <v>0</v>
          </cell>
        </row>
        <row r="155">
          <cell r="U155">
            <v>0</v>
          </cell>
        </row>
        <row r="156">
          <cell r="U156">
            <v>0</v>
          </cell>
        </row>
        <row r="157">
          <cell r="U157">
            <v>0</v>
          </cell>
        </row>
        <row r="158">
          <cell r="U158">
            <v>0</v>
          </cell>
        </row>
        <row r="159">
          <cell r="U159">
            <v>0</v>
          </cell>
        </row>
        <row r="160">
          <cell r="U160">
            <v>0</v>
          </cell>
        </row>
        <row r="161">
          <cell r="U161">
            <v>0</v>
          </cell>
        </row>
        <row r="162">
          <cell r="U162">
            <v>58.02</v>
          </cell>
        </row>
        <row r="163">
          <cell r="U163">
            <v>0</v>
          </cell>
        </row>
        <row r="164">
          <cell r="U164">
            <v>0</v>
          </cell>
        </row>
      </sheetData>
      <sheetData sheetId="2">
        <row r="16">
          <cell r="Q16">
            <v>4105230.93</v>
          </cell>
          <cell r="S16">
            <v>100.91</v>
          </cell>
          <cell r="U16">
            <v>28.25</v>
          </cell>
        </row>
        <row r="17">
          <cell r="Q17">
            <v>2063741.89</v>
          </cell>
          <cell r="S17">
            <v>103.24</v>
          </cell>
          <cell r="U17">
            <v>42.92</v>
          </cell>
        </row>
        <row r="18">
          <cell r="Q18">
            <v>4455.96</v>
          </cell>
          <cell r="S18">
            <v>98.98</v>
          </cell>
          <cell r="U18">
            <v>82.52</v>
          </cell>
        </row>
        <row r="19">
          <cell r="Q19" t="str">
            <v/>
          </cell>
          <cell r="S19">
            <v>0</v>
          </cell>
          <cell r="U19">
            <v>0</v>
          </cell>
        </row>
        <row r="20">
          <cell r="Q20" t="str">
            <v/>
          </cell>
          <cell r="S20">
            <v>0</v>
          </cell>
          <cell r="U20">
            <v>0</v>
          </cell>
        </row>
        <row r="21">
          <cell r="Q21" t="str">
            <v/>
          </cell>
          <cell r="S21">
            <v>0</v>
          </cell>
          <cell r="U21">
            <v>0</v>
          </cell>
        </row>
        <row r="22">
          <cell r="Q22">
            <v>2059285.93</v>
          </cell>
          <cell r="S22">
            <v>1483.01</v>
          </cell>
          <cell r="U22">
            <v>42.87</v>
          </cell>
        </row>
        <row r="23">
          <cell r="Q23">
            <v>54249.5</v>
          </cell>
          <cell r="S23">
            <v>109.09</v>
          </cell>
          <cell r="U23">
            <v>48.26</v>
          </cell>
        </row>
        <row r="24">
          <cell r="Q24">
            <v>54249.5</v>
          </cell>
          <cell r="S24">
            <v>109.09</v>
          </cell>
          <cell r="U24">
            <v>48.26</v>
          </cell>
        </row>
        <row r="25">
          <cell r="Q25">
            <v>1180218.59</v>
          </cell>
          <cell r="S25">
            <v>173.68</v>
          </cell>
          <cell r="U25">
            <v>42.98</v>
          </cell>
        </row>
        <row r="26">
          <cell r="Q26" t="str">
            <v/>
          </cell>
          <cell r="S26">
            <v>0</v>
          </cell>
          <cell r="U26">
            <v>0</v>
          </cell>
        </row>
        <row r="27">
          <cell r="Q27" t="str">
            <v/>
          </cell>
          <cell r="S27">
            <v>0</v>
          </cell>
          <cell r="U27">
            <v>0</v>
          </cell>
        </row>
        <row r="28">
          <cell r="Q28">
            <v>238.16</v>
          </cell>
          <cell r="S28">
            <v>78.61</v>
          </cell>
          <cell r="U28">
            <v>7.94</v>
          </cell>
        </row>
        <row r="29">
          <cell r="Q29">
            <v>1179980.43</v>
          </cell>
          <cell r="S29">
            <v>719.97</v>
          </cell>
          <cell r="U29">
            <v>43.02</v>
          </cell>
        </row>
        <row r="30">
          <cell r="Q30">
            <v>752892.52</v>
          </cell>
          <cell r="S30">
            <v>58.25</v>
          </cell>
          <cell r="U30">
            <v>11.39</v>
          </cell>
        </row>
        <row r="31">
          <cell r="Q31">
            <v>26033.33</v>
          </cell>
          <cell r="S31">
            <v>49.23</v>
          </cell>
          <cell r="U31">
            <v>21.69</v>
          </cell>
        </row>
        <row r="32">
          <cell r="Q32">
            <v>603627.44</v>
          </cell>
          <cell r="S32">
            <v>54.75</v>
          </cell>
          <cell r="U32">
            <v>9.93</v>
          </cell>
        </row>
        <row r="33">
          <cell r="Q33" t="str">
            <v/>
          </cell>
          <cell r="S33">
            <v>0</v>
          </cell>
          <cell r="U33">
            <v>0</v>
          </cell>
        </row>
        <row r="34">
          <cell r="Q34" t="str">
            <v/>
          </cell>
          <cell r="S34">
            <v>0</v>
          </cell>
          <cell r="U34">
            <v>0</v>
          </cell>
        </row>
        <row r="35">
          <cell r="Q35">
            <v>123231.75</v>
          </cell>
          <cell r="S35">
            <v>0</v>
          </cell>
          <cell r="U35">
            <v>32.69</v>
          </cell>
        </row>
        <row r="36">
          <cell r="Q36" t="str">
            <v/>
          </cell>
          <cell r="S36">
            <v>0</v>
          </cell>
          <cell r="U36">
            <v>0</v>
          </cell>
        </row>
        <row r="37">
          <cell r="Q37" t="str">
            <v/>
          </cell>
          <cell r="S37">
            <v>0</v>
          </cell>
          <cell r="U37">
            <v>0</v>
          </cell>
        </row>
        <row r="38">
          <cell r="Q38" t="str">
            <v/>
          </cell>
          <cell r="S38">
            <v>0</v>
          </cell>
          <cell r="U38">
            <v>0</v>
          </cell>
        </row>
        <row r="39">
          <cell r="Q39">
            <v>54128.43</v>
          </cell>
          <cell r="S39">
            <v>117.31</v>
          </cell>
          <cell r="U39">
            <v>21.65</v>
          </cell>
        </row>
        <row r="40">
          <cell r="Q40">
            <v>54128.43</v>
          </cell>
          <cell r="S40">
            <v>117.31</v>
          </cell>
          <cell r="U40">
            <v>21.65</v>
          </cell>
        </row>
        <row r="42">
          <cell r="M42">
            <v>3185692.67</v>
          </cell>
          <cell r="O42">
            <v>16043300</v>
          </cell>
          <cell r="Q42">
            <v>4179591.32</v>
          </cell>
          <cell r="S42">
            <v>131.2</v>
          </cell>
          <cell r="U42">
            <v>26.05</v>
          </cell>
        </row>
        <row r="43">
          <cell r="M43">
            <v>1476476.25</v>
          </cell>
          <cell r="O43">
            <v>4570900</v>
          </cell>
          <cell r="Q43">
            <v>1736212.25</v>
          </cell>
          <cell r="S43">
            <v>117.59</v>
          </cell>
          <cell r="U43">
            <v>37.98</v>
          </cell>
        </row>
        <row r="44">
          <cell r="M44">
            <v>4905.61</v>
          </cell>
          <cell r="O44">
            <v>5400</v>
          </cell>
          <cell r="Q44">
            <v>3097.12</v>
          </cell>
          <cell r="S44">
            <v>63.13</v>
          </cell>
          <cell r="U44">
            <v>57.35</v>
          </cell>
        </row>
        <row r="45">
          <cell r="M45">
            <v>1217208.37</v>
          </cell>
          <cell r="O45">
            <v>0</v>
          </cell>
          <cell r="Q45" t="str">
            <v/>
          </cell>
          <cell r="S45">
            <v>0</v>
          </cell>
          <cell r="U45">
            <v>0</v>
          </cell>
        </row>
        <row r="46">
          <cell r="M46">
            <v>322.76</v>
          </cell>
          <cell r="O46">
            <v>0</v>
          </cell>
          <cell r="Q46" t="str">
            <v/>
          </cell>
          <cell r="S46">
            <v>0</v>
          </cell>
          <cell r="U46">
            <v>0</v>
          </cell>
        </row>
        <row r="47">
          <cell r="M47">
            <v>116598.81</v>
          </cell>
          <cell r="O47">
            <v>0</v>
          </cell>
          <cell r="Q47" t="str">
            <v/>
          </cell>
          <cell r="S47">
            <v>0</v>
          </cell>
          <cell r="U47">
            <v>0</v>
          </cell>
        </row>
        <row r="48">
          <cell r="M48">
            <v>137440.7</v>
          </cell>
          <cell r="O48">
            <v>4565500</v>
          </cell>
          <cell r="Q48">
            <v>1733115.13</v>
          </cell>
          <cell r="S48">
            <v>1260.99</v>
          </cell>
          <cell r="U48">
            <v>37.96</v>
          </cell>
        </row>
        <row r="49">
          <cell r="M49">
            <v>42821.38</v>
          </cell>
          <cell r="O49">
            <v>112400</v>
          </cell>
          <cell r="Q49">
            <v>41042.77</v>
          </cell>
          <cell r="S49">
            <v>95.85</v>
          </cell>
          <cell r="U49">
            <v>36.51</v>
          </cell>
        </row>
        <row r="50">
          <cell r="M50">
            <v>40426.79</v>
          </cell>
          <cell r="O50">
            <v>112400</v>
          </cell>
          <cell r="Q50">
            <v>41042.77</v>
          </cell>
          <cell r="S50">
            <v>101.52</v>
          </cell>
          <cell r="U50">
            <v>36.51</v>
          </cell>
        </row>
        <row r="51">
          <cell r="M51">
            <v>2394.58</v>
          </cell>
          <cell r="O51">
            <v>0</v>
          </cell>
          <cell r="Q51" t="str">
            <v/>
          </cell>
          <cell r="S51">
            <v>0</v>
          </cell>
          <cell r="U51">
            <v>0</v>
          </cell>
        </row>
        <row r="52">
          <cell r="M52">
            <v>706696.16</v>
          </cell>
          <cell r="O52">
            <v>2746000</v>
          </cell>
          <cell r="Q52">
            <v>1106105.48</v>
          </cell>
          <cell r="S52">
            <v>156.52</v>
          </cell>
          <cell r="U52">
            <v>40.28</v>
          </cell>
        </row>
        <row r="53">
          <cell r="M53">
            <v>203989.98</v>
          </cell>
          <cell r="O53">
            <v>0</v>
          </cell>
          <cell r="Q53" t="str">
            <v/>
          </cell>
          <cell r="S53">
            <v>0</v>
          </cell>
          <cell r="U53">
            <v>0</v>
          </cell>
        </row>
        <row r="54">
          <cell r="M54">
            <v>256408.9</v>
          </cell>
          <cell r="O54">
            <v>0</v>
          </cell>
          <cell r="Q54" t="str">
            <v/>
          </cell>
          <cell r="S54">
            <v>0</v>
          </cell>
          <cell r="U54">
            <v>0</v>
          </cell>
        </row>
        <row r="55">
          <cell r="M55" t="str">
            <v/>
          </cell>
          <cell r="O55">
            <v>3000</v>
          </cell>
          <cell r="Q55" t="str">
            <v/>
          </cell>
          <cell r="S55">
            <v>0</v>
          </cell>
          <cell r="U55">
            <v>0</v>
          </cell>
        </row>
        <row r="56">
          <cell r="M56">
            <v>246297.28</v>
          </cell>
          <cell r="O56">
            <v>2743000</v>
          </cell>
          <cell r="Q56">
            <v>1106105.48</v>
          </cell>
          <cell r="S56">
            <v>449.09</v>
          </cell>
          <cell r="U56">
            <v>40.32</v>
          </cell>
        </row>
        <row r="57">
          <cell r="M57">
            <v>814152.5</v>
          </cell>
          <cell r="O57">
            <v>6544000</v>
          </cell>
          <cell r="Q57">
            <v>1123097.14</v>
          </cell>
          <cell r="S57">
            <v>137.95</v>
          </cell>
          <cell r="U57">
            <v>17.16</v>
          </cell>
        </row>
        <row r="58">
          <cell r="M58">
            <v>39470.63</v>
          </cell>
          <cell r="O58">
            <v>120000</v>
          </cell>
          <cell r="Q58">
            <v>48477.84</v>
          </cell>
          <cell r="S58">
            <v>122.82</v>
          </cell>
          <cell r="U58">
            <v>40.4</v>
          </cell>
        </row>
        <row r="59">
          <cell r="M59">
            <v>764687.56</v>
          </cell>
          <cell r="O59">
            <v>6007000</v>
          </cell>
          <cell r="Q59">
            <v>921249.38</v>
          </cell>
          <cell r="S59">
            <v>120.47</v>
          </cell>
          <cell r="U59">
            <v>15.34</v>
          </cell>
        </row>
        <row r="60">
          <cell r="M60" t="str">
            <v/>
          </cell>
          <cell r="O60">
            <v>40000</v>
          </cell>
          <cell r="Q60" t="str">
            <v/>
          </cell>
          <cell r="S60">
            <v>0</v>
          </cell>
          <cell r="U60">
            <v>0</v>
          </cell>
        </row>
        <row r="61">
          <cell r="M61">
            <v>2016.98</v>
          </cell>
          <cell r="O61">
            <v>0</v>
          </cell>
          <cell r="Q61" t="str">
            <v/>
          </cell>
          <cell r="S61">
            <v>0</v>
          </cell>
          <cell r="U61">
            <v>0</v>
          </cell>
        </row>
        <row r="62">
          <cell r="M62">
            <v>7977.33</v>
          </cell>
          <cell r="O62">
            <v>377000</v>
          </cell>
          <cell r="Q62">
            <v>153369.92</v>
          </cell>
          <cell r="S62">
            <v>1922.57</v>
          </cell>
          <cell r="U62">
            <v>40.68</v>
          </cell>
        </row>
        <row r="63">
          <cell r="M63">
            <v>145546.38</v>
          </cell>
          <cell r="O63">
            <v>250000</v>
          </cell>
          <cell r="Q63">
            <v>78059.08</v>
          </cell>
          <cell r="S63">
            <v>53.63</v>
          </cell>
          <cell r="U63">
            <v>31.22</v>
          </cell>
        </row>
        <row r="64">
          <cell r="M64">
            <v>145546.38</v>
          </cell>
          <cell r="O64">
            <v>250000</v>
          </cell>
          <cell r="Q64">
            <v>78059.08</v>
          </cell>
          <cell r="S64">
            <v>53.63</v>
          </cell>
          <cell r="U64">
            <v>31.22</v>
          </cell>
        </row>
        <row r="65">
          <cell r="M65" t="str">
            <v/>
          </cell>
          <cell r="O65">
            <v>1820000</v>
          </cell>
          <cell r="Q65">
            <v>95074.6</v>
          </cell>
          <cell r="S65">
            <v>0</v>
          </cell>
          <cell r="U65">
            <v>5.22</v>
          </cell>
        </row>
        <row r="66">
          <cell r="M66" t="str">
            <v/>
          </cell>
          <cell r="O66">
            <v>670000</v>
          </cell>
          <cell r="Q66" t="str">
            <v/>
          </cell>
          <cell r="S66">
            <v>0</v>
          </cell>
          <cell r="U66">
            <v>0</v>
          </cell>
        </row>
        <row r="67">
          <cell r="M67" t="str">
            <v/>
          </cell>
          <cell r="O67">
            <v>1150000</v>
          </cell>
          <cell r="Q67">
            <v>95074.6</v>
          </cell>
          <cell r="S67">
            <v>0</v>
          </cell>
          <cell r="U67">
            <v>8.27</v>
          </cell>
        </row>
      </sheetData>
      <sheetData sheetId="3">
        <row r="11">
          <cell r="G11">
            <v>3185692.67</v>
          </cell>
          <cell r="I11">
            <v>16043300</v>
          </cell>
          <cell r="K11">
            <v>4179591.32</v>
          </cell>
          <cell r="M11">
            <v>131.2</v>
          </cell>
          <cell r="O11">
            <v>26.05</v>
          </cell>
        </row>
        <row r="12">
          <cell r="G12">
            <v>910493.21</v>
          </cell>
          <cell r="I12">
            <v>2273400</v>
          </cell>
          <cell r="K12">
            <v>965247.74</v>
          </cell>
          <cell r="M12">
            <v>106.01</v>
          </cell>
          <cell r="O12">
            <v>42.46</v>
          </cell>
        </row>
        <row r="13">
          <cell r="G13">
            <v>909431.42</v>
          </cell>
          <cell r="I13">
            <v>2146200</v>
          </cell>
          <cell r="K13">
            <v>892322.94</v>
          </cell>
          <cell r="M13">
            <v>98.12</v>
          </cell>
          <cell r="O13">
            <v>41.58</v>
          </cell>
        </row>
        <row r="14">
          <cell r="G14">
            <v>106045.67</v>
          </cell>
          <cell r="I14">
            <v>347300</v>
          </cell>
          <cell r="K14">
            <v>115938.67</v>
          </cell>
          <cell r="M14">
            <v>109.33</v>
          </cell>
          <cell r="O14">
            <v>33.38</v>
          </cell>
        </row>
        <row r="15">
          <cell r="G15">
            <v>27075.6</v>
          </cell>
          <cell r="I15">
            <v>83000</v>
          </cell>
          <cell r="K15">
            <v>35735.09</v>
          </cell>
          <cell r="M15">
            <v>131.98</v>
          </cell>
          <cell r="O15">
            <v>43.05</v>
          </cell>
        </row>
        <row r="16">
          <cell r="G16">
            <v>76979.23</v>
          </cell>
          <cell r="I16">
            <v>215000</v>
          </cell>
          <cell r="K16">
            <v>75000</v>
          </cell>
          <cell r="M16">
            <v>97.43</v>
          </cell>
          <cell r="O16">
            <v>34.88</v>
          </cell>
        </row>
        <row r="17">
          <cell r="G17">
            <v>1990.84</v>
          </cell>
          <cell r="I17">
            <v>49300</v>
          </cell>
          <cell r="K17">
            <v>5203.58</v>
          </cell>
          <cell r="M17">
            <v>261.38</v>
          </cell>
          <cell r="O17">
            <v>10.55</v>
          </cell>
        </row>
        <row r="18">
          <cell r="G18">
            <v>286803.15</v>
          </cell>
          <cell r="I18">
            <v>7560700</v>
          </cell>
          <cell r="K18">
            <v>1071848.68</v>
          </cell>
          <cell r="M18">
            <v>373.72</v>
          </cell>
          <cell r="O18">
            <v>14.18</v>
          </cell>
        </row>
        <row r="19">
          <cell r="G19">
            <v>24774.85</v>
          </cell>
          <cell r="I19">
            <v>79600</v>
          </cell>
          <cell r="K19">
            <v>21901.92</v>
          </cell>
          <cell r="M19">
            <v>88.4</v>
          </cell>
          <cell r="O19">
            <v>27.51</v>
          </cell>
        </row>
        <row r="20">
          <cell r="G20">
            <v>20958.13</v>
          </cell>
          <cell r="I20">
            <v>70000</v>
          </cell>
          <cell r="K20">
            <v>22590.97</v>
          </cell>
          <cell r="M20">
            <v>107.79</v>
          </cell>
          <cell r="O20">
            <v>32.27</v>
          </cell>
        </row>
        <row r="21">
          <cell r="G21">
            <v>225735.33</v>
          </cell>
          <cell r="I21">
            <v>6932800</v>
          </cell>
          <cell r="K21">
            <v>931669.5</v>
          </cell>
          <cell r="M21">
            <v>412.73</v>
          </cell>
          <cell r="O21">
            <v>13.44</v>
          </cell>
        </row>
        <row r="22">
          <cell r="G22">
            <v>4000.53</v>
          </cell>
          <cell r="I22">
            <v>155300</v>
          </cell>
          <cell r="K22">
            <v>43564.07</v>
          </cell>
          <cell r="M22">
            <v>1088.96</v>
          </cell>
          <cell r="O22">
            <v>28.05</v>
          </cell>
        </row>
        <row r="23">
          <cell r="G23">
            <v>11334.31</v>
          </cell>
          <cell r="I23">
            <v>213000</v>
          </cell>
          <cell r="K23">
            <v>52122.22</v>
          </cell>
          <cell r="M23">
            <v>459.86</v>
          </cell>
          <cell r="O23">
            <v>24.47</v>
          </cell>
        </row>
        <row r="24">
          <cell r="G24">
            <v>842084.89</v>
          </cell>
          <cell r="I24">
            <v>553000</v>
          </cell>
          <cell r="K24">
            <v>128186.51</v>
          </cell>
          <cell r="M24">
            <v>15.22</v>
          </cell>
          <cell r="O24">
            <v>23.18</v>
          </cell>
        </row>
        <row r="25">
          <cell r="G25">
            <v>680264.75</v>
          </cell>
          <cell r="I25">
            <v>105000</v>
          </cell>
          <cell r="K25">
            <v>15862.5</v>
          </cell>
          <cell r="M25">
            <v>2.33</v>
          </cell>
          <cell r="O25">
            <v>15.11</v>
          </cell>
        </row>
        <row r="26">
          <cell r="G26">
            <v>205.72</v>
          </cell>
          <cell r="I26">
            <v>20000</v>
          </cell>
          <cell r="K26">
            <v>5467.5</v>
          </cell>
          <cell r="M26">
            <v>2657.74</v>
          </cell>
          <cell r="O26">
            <v>27.34</v>
          </cell>
        </row>
        <row r="27">
          <cell r="G27" t="str">
            <v/>
          </cell>
          <cell r="I27">
            <v>6000</v>
          </cell>
          <cell r="K27" t="str">
            <v/>
          </cell>
          <cell r="M27" t="str">
            <v/>
          </cell>
          <cell r="O27" t="str">
            <v/>
          </cell>
        </row>
        <row r="28">
          <cell r="G28">
            <v>161614.42</v>
          </cell>
          <cell r="I28">
            <v>422000</v>
          </cell>
          <cell r="K28">
            <v>106856.51</v>
          </cell>
          <cell r="M28">
            <v>66.12</v>
          </cell>
          <cell r="O28">
            <v>25.32</v>
          </cell>
        </row>
        <row r="29">
          <cell r="G29">
            <v>486215.11</v>
          </cell>
          <cell r="I29">
            <v>2366200</v>
          </cell>
          <cell r="K29">
            <v>914390.97</v>
          </cell>
          <cell r="M29">
            <v>188.06</v>
          </cell>
          <cell r="O29">
            <v>38.64</v>
          </cell>
        </row>
        <row r="30">
          <cell r="G30">
            <v>7146.79</v>
          </cell>
          <cell r="I30">
            <v>127000</v>
          </cell>
          <cell r="K30">
            <v>21261.48</v>
          </cell>
          <cell r="M30">
            <v>297.5</v>
          </cell>
          <cell r="O30">
            <v>16.74</v>
          </cell>
        </row>
        <row r="31">
          <cell r="G31">
            <v>286633.03</v>
          </cell>
          <cell r="I31">
            <v>1833600</v>
          </cell>
          <cell r="K31">
            <v>652281.35</v>
          </cell>
          <cell r="M31">
            <v>227.57</v>
          </cell>
          <cell r="O31">
            <v>35.57</v>
          </cell>
        </row>
        <row r="32">
          <cell r="G32">
            <v>192435.3</v>
          </cell>
          <cell r="I32">
            <v>405600</v>
          </cell>
          <cell r="K32">
            <v>240848.14</v>
          </cell>
          <cell r="M32">
            <v>125.16</v>
          </cell>
          <cell r="O32">
            <v>59.38</v>
          </cell>
        </row>
        <row r="33">
          <cell r="G33">
            <v>55832.22</v>
          </cell>
          <cell r="I33">
            <v>115000</v>
          </cell>
          <cell r="K33">
            <v>62670.77</v>
          </cell>
          <cell r="M33">
            <v>112.25</v>
          </cell>
          <cell r="O33">
            <v>54.5</v>
          </cell>
        </row>
        <row r="34">
          <cell r="G34">
            <v>44823.99</v>
          </cell>
          <cell r="I34">
            <v>90000</v>
          </cell>
          <cell r="K34">
            <v>55165.42</v>
          </cell>
          <cell r="M34">
            <v>123.07</v>
          </cell>
          <cell r="O34">
            <v>61.29</v>
          </cell>
        </row>
        <row r="35">
          <cell r="G35">
            <v>11008.22</v>
          </cell>
          <cell r="I35">
            <v>25000</v>
          </cell>
          <cell r="K35">
            <v>7505.35</v>
          </cell>
          <cell r="M35">
            <v>68.18</v>
          </cell>
          <cell r="O35">
            <v>30.02</v>
          </cell>
        </row>
        <row r="36">
          <cell r="G36">
            <v>150651.23</v>
          </cell>
          <cell r="I36">
            <v>1717300</v>
          </cell>
          <cell r="K36">
            <v>523388.36</v>
          </cell>
          <cell r="M36">
            <v>347.42</v>
          </cell>
          <cell r="O36">
            <v>30.48</v>
          </cell>
        </row>
        <row r="37">
          <cell r="G37">
            <v>26544.56</v>
          </cell>
          <cell r="I37">
            <v>673000</v>
          </cell>
          <cell r="K37">
            <v>74672.38</v>
          </cell>
          <cell r="M37">
            <v>281.31</v>
          </cell>
          <cell r="O37">
            <v>11.1</v>
          </cell>
        </row>
        <row r="38">
          <cell r="G38">
            <v>124106.67</v>
          </cell>
          <cell r="I38">
            <v>956600</v>
          </cell>
          <cell r="K38">
            <v>448715.98</v>
          </cell>
          <cell r="M38">
            <v>361.56</v>
          </cell>
          <cell r="O38">
            <v>46.91</v>
          </cell>
        </row>
        <row r="39">
          <cell r="G39" t="str">
            <v/>
          </cell>
          <cell r="I39">
            <v>87700</v>
          </cell>
          <cell r="K39" t="str">
            <v/>
          </cell>
          <cell r="M39" t="str">
            <v/>
          </cell>
          <cell r="O39" t="str">
            <v/>
          </cell>
        </row>
        <row r="40">
          <cell r="G40">
            <v>299699.06</v>
          </cell>
          <cell r="I40">
            <v>991400</v>
          </cell>
          <cell r="K40">
            <v>346294.7</v>
          </cell>
          <cell r="M40">
            <v>115.55</v>
          </cell>
          <cell r="O40">
            <v>34.93</v>
          </cell>
        </row>
        <row r="41">
          <cell r="G41">
            <v>245822.47</v>
          </cell>
          <cell r="I41">
            <v>838400</v>
          </cell>
          <cell r="K41">
            <v>294838.1</v>
          </cell>
          <cell r="M41">
            <v>119.94</v>
          </cell>
          <cell r="O41">
            <v>35.17</v>
          </cell>
        </row>
        <row r="42">
          <cell r="G42">
            <v>7888.13</v>
          </cell>
          <cell r="I42">
            <v>20000</v>
          </cell>
          <cell r="K42">
            <v>9448.9</v>
          </cell>
          <cell r="M42">
            <v>119.79</v>
          </cell>
          <cell r="O42">
            <v>47.24</v>
          </cell>
        </row>
        <row r="43">
          <cell r="G43">
            <v>45988.45</v>
          </cell>
          <cell r="I43">
            <v>120000</v>
          </cell>
          <cell r="K43">
            <v>42007.7</v>
          </cell>
          <cell r="M43">
            <v>91.34</v>
          </cell>
          <cell r="O43">
            <v>35.01</v>
          </cell>
        </row>
        <row r="44">
          <cell r="G44" t="str">
            <v/>
          </cell>
          <cell r="I44">
            <v>13000</v>
          </cell>
          <cell r="K44" t="str">
            <v/>
          </cell>
          <cell r="M44" t="str">
            <v/>
          </cell>
          <cell r="O44" t="str">
            <v/>
          </cell>
        </row>
        <row r="45">
          <cell r="G45">
            <v>48399.04</v>
          </cell>
          <cell r="I45">
            <v>237600</v>
          </cell>
          <cell r="K45">
            <v>88087.32</v>
          </cell>
          <cell r="M45">
            <v>182</v>
          </cell>
          <cell r="O45">
            <v>37.07</v>
          </cell>
        </row>
        <row r="46">
          <cell r="G46" t="str">
            <v/>
          </cell>
          <cell r="I46">
            <v>55000</v>
          </cell>
          <cell r="K46" t="str">
            <v/>
          </cell>
          <cell r="M46" t="str">
            <v/>
          </cell>
          <cell r="O46" t="str">
            <v/>
          </cell>
        </row>
        <row r="47">
          <cell r="G47">
            <v>24949.23</v>
          </cell>
          <cell r="I47">
            <v>77600</v>
          </cell>
          <cell r="K47">
            <v>26284.51</v>
          </cell>
          <cell r="M47">
            <v>105.35</v>
          </cell>
          <cell r="O47">
            <v>33.87</v>
          </cell>
        </row>
        <row r="48">
          <cell r="G48">
            <v>17365.6</v>
          </cell>
          <cell r="I48">
            <v>45000</v>
          </cell>
          <cell r="K48">
            <v>23324.97</v>
          </cell>
          <cell r="M48">
            <v>134.32</v>
          </cell>
          <cell r="O48">
            <v>51.83</v>
          </cell>
        </row>
        <row r="49">
          <cell r="G49">
            <v>6084.21</v>
          </cell>
          <cell r="I49">
            <v>60000</v>
          </cell>
          <cell r="K49">
            <v>38477.84</v>
          </cell>
          <cell r="M49">
            <v>632.42</v>
          </cell>
          <cell r="O49">
            <v>64.13</v>
          </cell>
        </row>
      </sheetData>
      <sheetData sheetId="4">
        <row r="11">
          <cell r="M11" t="str">
            <v/>
          </cell>
          <cell r="O11">
            <v>1970000</v>
          </cell>
          <cell r="Q11">
            <v>1300000</v>
          </cell>
          <cell r="U11">
            <v>65.99</v>
          </cell>
        </row>
        <row r="12">
          <cell r="M12" t="str">
            <v/>
          </cell>
          <cell r="O12">
            <v>1300000</v>
          </cell>
          <cell r="Q12">
            <v>1300000</v>
          </cell>
          <cell r="S12" t="str">
            <v/>
          </cell>
          <cell r="U12">
            <v>100</v>
          </cell>
        </row>
        <row r="13">
          <cell r="M13" t="str">
            <v/>
          </cell>
          <cell r="O13" t="str">
            <v/>
          </cell>
          <cell r="Q13">
            <v>1300000</v>
          </cell>
          <cell r="S13" t="str">
            <v/>
          </cell>
          <cell r="U13" t="str">
            <v/>
          </cell>
        </row>
        <row r="14">
          <cell r="M14" t="str">
            <v/>
          </cell>
          <cell r="O14" t="str">
            <v/>
          </cell>
          <cell r="Q14">
            <v>1300000</v>
          </cell>
          <cell r="S14" t="str">
            <v/>
          </cell>
          <cell r="U14" t="str">
            <v/>
          </cell>
        </row>
        <row r="15">
          <cell r="M15" t="str">
            <v/>
          </cell>
          <cell r="O15">
            <v>670000</v>
          </cell>
          <cell r="Q15" t="str">
            <v/>
          </cell>
          <cell r="S15" t="str">
            <v/>
          </cell>
          <cell r="U15" t="str">
            <v/>
          </cell>
        </row>
        <row r="16">
          <cell r="M16">
            <v>561399.33</v>
          </cell>
          <cell r="O16">
            <v>456700</v>
          </cell>
          <cell r="Q16">
            <v>118786.92</v>
          </cell>
          <cell r="S16">
            <v>21.16</v>
          </cell>
          <cell r="U16">
            <v>26.01</v>
          </cell>
        </row>
        <row r="17">
          <cell r="M17">
            <v>561399.33</v>
          </cell>
          <cell r="O17">
            <v>456700</v>
          </cell>
          <cell r="Q17">
            <v>118786.92</v>
          </cell>
          <cell r="S17">
            <v>21.16</v>
          </cell>
          <cell r="U17">
            <v>26.01</v>
          </cell>
        </row>
        <row r="18">
          <cell r="M18">
            <v>491729.2</v>
          </cell>
          <cell r="O18" t="str">
            <v/>
          </cell>
          <cell r="Q18">
            <v>118786.92</v>
          </cell>
          <cell r="S18">
            <v>24.16</v>
          </cell>
          <cell r="U18" t="str">
            <v/>
          </cell>
        </row>
        <row r="19">
          <cell r="M19">
            <v>491729.2</v>
          </cell>
          <cell r="O19" t="str">
            <v/>
          </cell>
          <cell r="Q19">
            <v>118786.92</v>
          </cell>
          <cell r="S19">
            <v>24.16</v>
          </cell>
          <cell r="U19" t="str">
            <v/>
          </cell>
        </row>
        <row r="20">
          <cell r="M20">
            <v>69670.13</v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M21">
            <v>69670.13</v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2">
          <cell r="M22">
            <v>-561399.33</v>
          </cell>
          <cell r="O22">
            <v>1513300</v>
          </cell>
          <cell r="Q22">
            <v>1181213.08</v>
          </cell>
          <cell r="S22">
            <v>-210.41</v>
          </cell>
          <cell r="U22">
            <v>78.06</v>
          </cell>
        </row>
      </sheetData>
      <sheetData sheetId="5">
        <row r="16">
          <cell r="M16" t="str">
            <v/>
          </cell>
          <cell r="O16">
            <v>1970000</v>
          </cell>
          <cell r="Q16">
            <v>1300000</v>
          </cell>
          <cell r="S16" t="str">
            <v/>
          </cell>
        </row>
        <row r="17">
          <cell r="M17" t="str">
            <v/>
          </cell>
          <cell r="O17">
            <v>1970000</v>
          </cell>
          <cell r="Q17">
            <v>1300000</v>
          </cell>
          <cell r="S17" t="str">
            <v/>
          </cell>
        </row>
        <row r="18">
          <cell r="M18" t="str">
            <v/>
          </cell>
          <cell r="O18">
            <v>670000</v>
          </cell>
          <cell r="Q18" t="str">
            <v/>
          </cell>
          <cell r="S18" t="str">
            <v/>
          </cell>
          <cell r="U18" t="str">
            <v/>
          </cell>
        </row>
        <row r="19">
          <cell r="M19" t="str">
            <v/>
          </cell>
          <cell r="O19">
            <v>1300000</v>
          </cell>
          <cell r="Q19">
            <v>1300000</v>
          </cell>
          <cell r="S19" t="str">
            <v/>
          </cell>
        </row>
        <row r="20">
          <cell r="M20">
            <v>561399.33</v>
          </cell>
          <cell r="O20">
            <v>456700</v>
          </cell>
          <cell r="Q20">
            <v>118786.92</v>
          </cell>
          <cell r="S20">
            <v>21.16</v>
          </cell>
        </row>
        <row r="21">
          <cell r="M21">
            <v>91302.55</v>
          </cell>
          <cell r="O21">
            <v>237700</v>
          </cell>
          <cell r="Q21">
            <v>118786.92</v>
          </cell>
          <cell r="S21">
            <v>130.1</v>
          </cell>
        </row>
        <row r="22">
          <cell r="M22">
            <v>61439.92</v>
          </cell>
          <cell r="O22">
            <v>0</v>
          </cell>
          <cell r="Q22" t="str">
            <v/>
          </cell>
          <cell r="S22" t="str">
            <v/>
          </cell>
          <cell r="U22" t="str">
            <v/>
          </cell>
        </row>
        <row r="23">
          <cell r="M23">
            <v>29862.63</v>
          </cell>
          <cell r="O23">
            <v>237700</v>
          </cell>
          <cell r="Q23">
            <v>118786.92</v>
          </cell>
          <cell r="S23">
            <v>397.78</v>
          </cell>
        </row>
        <row r="24">
          <cell r="M24">
            <v>470096.78</v>
          </cell>
          <cell r="O24">
            <v>69000</v>
          </cell>
          <cell r="Q24" t="str">
            <v/>
          </cell>
          <cell r="S24" t="str">
            <v/>
          </cell>
          <cell r="U24" t="str">
            <v/>
          </cell>
        </row>
        <row r="25">
          <cell r="M25">
            <v>335115.75</v>
          </cell>
          <cell r="O25">
            <v>69000</v>
          </cell>
          <cell r="Q25" t="str">
            <v/>
          </cell>
          <cell r="S25" t="str">
            <v/>
          </cell>
          <cell r="U25" t="str">
            <v/>
          </cell>
        </row>
        <row r="26">
          <cell r="M26">
            <v>134981.03</v>
          </cell>
          <cell r="O26">
            <v>0</v>
          </cell>
          <cell r="Q26" t="str">
            <v/>
          </cell>
          <cell r="S26" t="str">
            <v/>
          </cell>
          <cell r="U26" t="str">
            <v/>
          </cell>
        </row>
        <row r="27">
          <cell r="M27" t="str">
            <v/>
          </cell>
          <cell r="O27">
            <v>150000</v>
          </cell>
          <cell r="Q27" t="str">
            <v/>
          </cell>
          <cell r="S27" t="str">
            <v/>
          </cell>
          <cell r="U27" t="str">
            <v/>
          </cell>
        </row>
        <row r="28">
          <cell r="M28" t="str">
            <v/>
          </cell>
          <cell r="O28">
            <v>150000</v>
          </cell>
          <cell r="Q28" t="str">
            <v/>
          </cell>
          <cell r="S28" t="str">
            <v/>
          </cell>
          <cell r="U28" t="str">
            <v/>
          </cell>
        </row>
        <row r="29">
          <cell r="M29">
            <v>-561399.33</v>
          </cell>
          <cell r="O29">
            <v>1513300</v>
          </cell>
          <cell r="Q29">
            <v>1181213.08</v>
          </cell>
          <cell r="S29" t="str">
            <v/>
          </cell>
          <cell r="U29">
            <v>78.06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zvještaj o izvršenju proračuna"/>
      <sheetName val="Prihodi i rashodi prema ekonoms"/>
      <sheetName val="Prihodi i rashodi prema izvorim"/>
      <sheetName val="Rashodi prema funkcijskoj klasi"/>
      <sheetName val="Račun financiranja prema ekonom"/>
      <sheetName val="Račun financiranja prema izvori"/>
      <sheetName val="Izvršenje po organizacijskoj kl"/>
      <sheetName val="Izvršenje po programskoj klasif"/>
    </sheetNames>
    <sheetDataSet>
      <sheetData sheetId="6">
        <row r="11">
          <cell r="P11">
            <v>16500000</v>
          </cell>
          <cell r="R11">
            <v>4298378.24</v>
          </cell>
          <cell r="T11">
            <v>26.05</v>
          </cell>
        </row>
        <row r="12">
          <cell r="P12">
            <v>27000</v>
          </cell>
          <cell r="R12">
            <v>4580.85</v>
          </cell>
          <cell r="T12">
            <v>16.97</v>
          </cell>
        </row>
        <row r="13">
          <cell r="P13">
            <v>27000</v>
          </cell>
          <cell r="R13">
            <v>4580.85</v>
          </cell>
          <cell r="T13">
            <v>16.97</v>
          </cell>
        </row>
        <row r="14">
          <cell r="P14">
            <v>1595500</v>
          </cell>
          <cell r="R14">
            <v>605869.38</v>
          </cell>
          <cell r="T14">
            <v>37.97</v>
          </cell>
        </row>
        <row r="15">
          <cell r="P15">
            <v>581800</v>
          </cell>
          <cell r="R15">
            <v>253877.91</v>
          </cell>
          <cell r="T15">
            <v>43.64</v>
          </cell>
        </row>
        <row r="16">
          <cell r="P16">
            <v>1013700</v>
          </cell>
          <cell r="R16">
            <v>351991.47</v>
          </cell>
          <cell r="T16">
            <v>34.72</v>
          </cell>
        </row>
        <row r="17">
          <cell r="P17">
            <v>4389100</v>
          </cell>
          <cell r="R17">
            <v>1644922.61</v>
          </cell>
          <cell r="T17">
            <v>37.48</v>
          </cell>
        </row>
        <row r="18">
          <cell r="P18">
            <v>1979300</v>
          </cell>
          <cell r="R18">
            <v>799641.51</v>
          </cell>
          <cell r="T18">
            <v>40.4</v>
          </cell>
        </row>
        <row r="19">
          <cell r="P19">
            <v>106000</v>
          </cell>
          <cell r="R19">
            <v>10323.34</v>
          </cell>
          <cell r="T19">
            <v>9.74</v>
          </cell>
        </row>
        <row r="20">
          <cell r="P20">
            <v>2303800</v>
          </cell>
          <cell r="R20">
            <v>834957.76</v>
          </cell>
          <cell r="T20">
            <v>36.24</v>
          </cell>
        </row>
        <row r="21">
          <cell r="P21">
            <v>771800</v>
          </cell>
          <cell r="R21">
            <v>294807.43</v>
          </cell>
          <cell r="T21">
            <v>38.2</v>
          </cell>
        </row>
        <row r="22">
          <cell r="P22">
            <v>90600</v>
          </cell>
          <cell r="R22">
            <v>40206.88</v>
          </cell>
          <cell r="T22">
            <v>44.38</v>
          </cell>
        </row>
        <row r="23">
          <cell r="P23">
            <v>211900</v>
          </cell>
          <cell r="R23">
            <v>72982.96</v>
          </cell>
          <cell r="T23">
            <v>34.44</v>
          </cell>
        </row>
        <row r="24">
          <cell r="P24">
            <v>67600</v>
          </cell>
          <cell r="R24">
            <v>21031.26</v>
          </cell>
          <cell r="T24">
            <v>31.11</v>
          </cell>
        </row>
        <row r="25">
          <cell r="P25">
            <v>10488400</v>
          </cell>
          <cell r="R25">
            <v>2043005.4</v>
          </cell>
          <cell r="T25">
            <v>19.48</v>
          </cell>
        </row>
        <row r="26">
          <cell r="P26">
            <v>10488400</v>
          </cell>
          <cell r="R26">
            <v>2043005.4</v>
          </cell>
          <cell r="T26">
            <v>19.48</v>
          </cell>
        </row>
      </sheetData>
      <sheetData sheetId="7">
        <row r="46">
          <cell r="K46">
            <v>16800</v>
          </cell>
          <cell r="M46">
            <v>1902.4</v>
          </cell>
          <cell r="O46">
            <v>11.32</v>
          </cell>
        </row>
        <row r="47">
          <cell r="K47">
            <v>16800</v>
          </cell>
          <cell r="M47">
            <v>1902.4</v>
          </cell>
          <cell r="O47">
            <v>11.32</v>
          </cell>
        </row>
        <row r="48">
          <cell r="K48">
            <v>565000</v>
          </cell>
          <cell r="M48">
            <v>251975.51</v>
          </cell>
          <cell r="O48">
            <v>44.6</v>
          </cell>
        </row>
        <row r="49">
          <cell r="K49">
            <v>565000</v>
          </cell>
          <cell r="M49">
            <v>251975.51</v>
          </cell>
          <cell r="O49">
            <v>44.6</v>
          </cell>
        </row>
        <row r="164">
          <cell r="K164">
            <v>712400</v>
          </cell>
          <cell r="M164">
            <v>247978.68</v>
          </cell>
          <cell r="O164">
            <v>34.81</v>
          </cell>
        </row>
        <row r="165">
          <cell r="K165">
            <v>712400</v>
          </cell>
          <cell r="M165">
            <v>247978.68</v>
          </cell>
          <cell r="O165">
            <v>34.81</v>
          </cell>
        </row>
        <row r="166">
          <cell r="K166">
            <v>106300</v>
          </cell>
          <cell r="M166">
            <v>25953.71</v>
          </cell>
          <cell r="O166">
            <v>24.42</v>
          </cell>
        </row>
        <row r="167">
          <cell r="K167">
            <v>106300</v>
          </cell>
          <cell r="M167">
            <v>25953.71</v>
          </cell>
          <cell r="O167">
            <v>24.42</v>
          </cell>
        </row>
        <row r="168">
          <cell r="K168">
            <v>195000</v>
          </cell>
          <cell r="M168">
            <v>78059.08</v>
          </cell>
          <cell r="O168">
            <v>40.03</v>
          </cell>
        </row>
        <row r="169">
          <cell r="K169">
            <v>195000</v>
          </cell>
          <cell r="M169">
            <v>78059.08</v>
          </cell>
          <cell r="O169">
            <v>40.03</v>
          </cell>
        </row>
        <row r="290">
          <cell r="K290">
            <v>1760300</v>
          </cell>
          <cell r="M290">
            <v>799641.51</v>
          </cell>
          <cell r="O290">
            <v>45.43</v>
          </cell>
        </row>
        <row r="291">
          <cell r="K291">
            <v>1760300</v>
          </cell>
          <cell r="M291">
            <v>799641.51</v>
          </cell>
          <cell r="O291">
            <v>45.43</v>
          </cell>
        </row>
        <row r="292">
          <cell r="K292">
            <v>69000</v>
          </cell>
          <cell r="M292">
            <v>0</v>
          </cell>
          <cell r="O292">
            <v>0</v>
          </cell>
        </row>
        <row r="293">
          <cell r="K293">
            <v>69000</v>
          </cell>
          <cell r="M293">
            <v>0</v>
          </cell>
          <cell r="O293">
            <v>0</v>
          </cell>
        </row>
        <row r="294">
          <cell r="K294">
            <v>150000</v>
          </cell>
          <cell r="M294">
            <v>0</v>
          </cell>
          <cell r="O294">
            <v>0</v>
          </cell>
        </row>
        <row r="295">
          <cell r="K295">
            <v>150000</v>
          </cell>
          <cell r="M295">
            <v>0</v>
          </cell>
          <cell r="O295">
            <v>0</v>
          </cell>
        </row>
        <row r="418">
          <cell r="K418">
            <v>6000</v>
          </cell>
          <cell r="M418">
            <v>0</v>
          </cell>
          <cell r="O418">
            <v>0</v>
          </cell>
        </row>
        <row r="419">
          <cell r="K419">
            <v>6000</v>
          </cell>
          <cell r="M419">
            <v>0</v>
          </cell>
          <cell r="O419">
            <v>0</v>
          </cell>
        </row>
        <row r="420">
          <cell r="K420">
            <v>43000</v>
          </cell>
          <cell r="M420">
            <v>10323.34</v>
          </cell>
          <cell r="O420">
            <v>24.01</v>
          </cell>
        </row>
        <row r="421">
          <cell r="K421">
            <v>43000</v>
          </cell>
          <cell r="M421">
            <v>10323.34</v>
          </cell>
          <cell r="O421">
            <v>24.01</v>
          </cell>
        </row>
        <row r="422">
          <cell r="K422">
            <v>57000</v>
          </cell>
          <cell r="M422">
            <v>0</v>
          </cell>
          <cell r="O422">
            <v>0</v>
          </cell>
        </row>
        <row r="423">
          <cell r="K423">
            <v>57000</v>
          </cell>
          <cell r="M423">
            <v>0</v>
          </cell>
          <cell r="O423">
            <v>0</v>
          </cell>
        </row>
        <row r="989">
          <cell r="K989">
            <v>506800</v>
          </cell>
          <cell r="M989">
            <v>195672.63</v>
          </cell>
          <cell r="O989">
            <v>38.61</v>
          </cell>
        </row>
        <row r="990">
          <cell r="K990">
            <v>506800</v>
          </cell>
          <cell r="M990">
            <v>195672.63</v>
          </cell>
          <cell r="O990">
            <v>38.61</v>
          </cell>
        </row>
        <row r="991">
          <cell r="K991">
            <v>1739600</v>
          </cell>
          <cell r="M991">
            <v>677638.87</v>
          </cell>
          <cell r="O991">
            <v>38.95</v>
          </cell>
        </row>
        <row r="992">
          <cell r="K992">
            <v>3000</v>
          </cell>
          <cell r="M992">
            <v>0</v>
          </cell>
          <cell r="O992">
            <v>0</v>
          </cell>
        </row>
        <row r="993">
          <cell r="K993">
            <v>1736600</v>
          </cell>
          <cell r="M993">
            <v>677638.87</v>
          </cell>
          <cell r="O993">
            <v>39.02</v>
          </cell>
        </row>
        <row r="994">
          <cell r="K994">
            <v>6367000</v>
          </cell>
          <cell r="M994">
            <v>1074619.3</v>
          </cell>
          <cell r="O994">
            <v>16.88</v>
          </cell>
        </row>
        <row r="995">
          <cell r="K995">
            <v>6007000</v>
          </cell>
          <cell r="M995">
            <v>921249.38</v>
          </cell>
          <cell r="O995">
            <v>15.34</v>
          </cell>
        </row>
        <row r="996">
          <cell r="K996">
            <v>40000</v>
          </cell>
          <cell r="M996">
            <v>0</v>
          </cell>
          <cell r="O996">
            <v>0</v>
          </cell>
        </row>
        <row r="997">
          <cell r="K997">
            <v>320000</v>
          </cell>
          <cell r="M997">
            <v>153369.92</v>
          </cell>
          <cell r="O997">
            <v>47.93</v>
          </cell>
        </row>
        <row r="998">
          <cell r="K998">
            <v>55000</v>
          </cell>
          <cell r="M998">
            <v>0</v>
          </cell>
          <cell r="O998">
            <v>0</v>
          </cell>
        </row>
        <row r="999">
          <cell r="K999">
            <v>55000</v>
          </cell>
          <cell r="M999">
            <v>0</v>
          </cell>
          <cell r="O999">
            <v>0</v>
          </cell>
        </row>
        <row r="1000">
          <cell r="K1000">
            <v>1820000</v>
          </cell>
          <cell r="M1000">
            <v>95074.6</v>
          </cell>
          <cell r="O1000">
            <v>5.22</v>
          </cell>
        </row>
        <row r="1001">
          <cell r="K1001">
            <v>670000</v>
          </cell>
          <cell r="M1001">
            <v>0</v>
          </cell>
          <cell r="O1001">
            <v>0</v>
          </cell>
        </row>
        <row r="1002">
          <cell r="K1002">
            <v>1150000</v>
          </cell>
          <cell r="M1002">
            <v>95074.6</v>
          </cell>
          <cell r="O1002">
            <v>8.27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lizacija - Rashodi"/>
    </sheetNames>
    <sheetDataSet>
      <sheetData sheetId="0">
        <row r="10">
          <cell r="C10">
            <v>16500000</v>
          </cell>
          <cell r="D10">
            <v>4298378.24</v>
          </cell>
          <cell r="E10">
            <v>26.05077721212121</v>
          </cell>
        </row>
        <row r="11">
          <cell r="C11">
            <v>27000</v>
          </cell>
          <cell r="D11">
            <v>4580.85</v>
          </cell>
          <cell r="E11">
            <v>16.96611111111111</v>
          </cell>
        </row>
        <row r="12">
          <cell r="C12">
            <v>27000</v>
          </cell>
          <cell r="D12">
            <v>4580.85</v>
          </cell>
          <cell r="E12">
            <v>16.96611111111111</v>
          </cell>
        </row>
        <row r="13">
          <cell r="C13">
            <v>27000</v>
          </cell>
          <cell r="D13">
            <v>4580.85</v>
          </cell>
          <cell r="E13">
            <v>16.96611111111111</v>
          </cell>
        </row>
        <row r="14">
          <cell r="C14">
            <v>19238</v>
          </cell>
          <cell r="D14">
            <v>4580.85</v>
          </cell>
          <cell r="E14">
            <v>23.811466888449946</v>
          </cell>
        </row>
        <row r="15">
          <cell r="C15">
            <v>19238</v>
          </cell>
          <cell r="D15">
            <v>4580.85</v>
          </cell>
          <cell r="E15">
            <v>23.811466888449946</v>
          </cell>
        </row>
        <row r="16">
          <cell r="C16">
            <v>19238</v>
          </cell>
          <cell r="D16">
            <v>4580.85</v>
          </cell>
          <cell r="E16">
            <v>23.811466888449946</v>
          </cell>
        </row>
        <row r="17">
          <cell r="C17">
            <v>19238</v>
          </cell>
          <cell r="D17">
            <v>4580.85</v>
          </cell>
          <cell r="E17">
            <v>23.811466888449946</v>
          </cell>
        </row>
        <row r="18">
          <cell r="C18">
            <v>0</v>
          </cell>
          <cell r="D18">
            <v>1586.85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2994</v>
          </cell>
          <cell r="E20">
            <v>0</v>
          </cell>
        </row>
        <row r="21">
          <cell r="C21">
            <v>7062</v>
          </cell>
          <cell r="D21">
            <v>0</v>
          </cell>
          <cell r="E21">
            <v>0</v>
          </cell>
        </row>
        <row r="22">
          <cell r="C22">
            <v>7062</v>
          </cell>
          <cell r="D22">
            <v>0</v>
          </cell>
          <cell r="E22">
            <v>0</v>
          </cell>
        </row>
        <row r="23">
          <cell r="C23">
            <v>7062</v>
          </cell>
          <cell r="D23">
            <v>0</v>
          </cell>
          <cell r="E23">
            <v>0</v>
          </cell>
        </row>
        <row r="24">
          <cell r="C24">
            <v>7062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700</v>
          </cell>
          <cell r="D26">
            <v>0</v>
          </cell>
          <cell r="E26">
            <v>0</v>
          </cell>
        </row>
        <row r="27">
          <cell r="C27">
            <v>700</v>
          </cell>
          <cell r="D27">
            <v>0</v>
          </cell>
          <cell r="E27">
            <v>0</v>
          </cell>
        </row>
        <row r="28">
          <cell r="C28">
            <v>700</v>
          </cell>
          <cell r="D28">
            <v>0</v>
          </cell>
          <cell r="E28">
            <v>0</v>
          </cell>
        </row>
        <row r="29">
          <cell r="C29">
            <v>700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1595500</v>
          </cell>
          <cell r="D31">
            <v>605869.38</v>
          </cell>
          <cell r="E31">
            <v>37.973637104356</v>
          </cell>
        </row>
        <row r="32">
          <cell r="C32">
            <v>581800</v>
          </cell>
          <cell r="D32">
            <v>253877.91</v>
          </cell>
          <cell r="E32">
            <v>43.63662942591956</v>
          </cell>
        </row>
        <row r="33">
          <cell r="C33">
            <v>581800</v>
          </cell>
          <cell r="D33">
            <v>253877.91</v>
          </cell>
          <cell r="E33">
            <v>43.63662942591956</v>
          </cell>
        </row>
        <row r="34">
          <cell r="C34">
            <v>52100</v>
          </cell>
          <cell r="D34">
            <v>0</v>
          </cell>
          <cell r="E34">
            <v>0</v>
          </cell>
        </row>
        <row r="35">
          <cell r="C35">
            <v>2100</v>
          </cell>
          <cell r="D35">
            <v>0</v>
          </cell>
          <cell r="E35">
            <v>0</v>
          </cell>
        </row>
        <row r="36">
          <cell r="C36">
            <v>2100</v>
          </cell>
          <cell r="D36">
            <v>0</v>
          </cell>
          <cell r="E36">
            <v>0</v>
          </cell>
        </row>
        <row r="37">
          <cell r="C37">
            <v>2100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50000</v>
          </cell>
          <cell r="D40">
            <v>0</v>
          </cell>
          <cell r="E40">
            <v>0</v>
          </cell>
        </row>
        <row r="41">
          <cell r="C41">
            <v>50000</v>
          </cell>
          <cell r="D41">
            <v>0</v>
          </cell>
          <cell r="E41">
            <v>0</v>
          </cell>
        </row>
        <row r="42">
          <cell r="C42">
            <v>50000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74100</v>
          </cell>
          <cell r="D44">
            <v>71733.63</v>
          </cell>
          <cell r="E44">
            <v>96.80651821862348</v>
          </cell>
        </row>
        <row r="45">
          <cell r="C45">
            <v>2100</v>
          </cell>
          <cell r="D45">
            <v>475.6</v>
          </cell>
          <cell r="E45">
            <v>22.64761904761905</v>
          </cell>
        </row>
        <row r="46">
          <cell r="C46">
            <v>2100</v>
          </cell>
          <cell r="D46">
            <v>475.6</v>
          </cell>
          <cell r="E46">
            <v>22.64761904761905</v>
          </cell>
        </row>
        <row r="47">
          <cell r="C47">
            <v>2100</v>
          </cell>
          <cell r="D47">
            <v>475.6</v>
          </cell>
          <cell r="E47">
            <v>22.64761904761905</v>
          </cell>
        </row>
        <row r="48">
          <cell r="C48">
            <v>0</v>
          </cell>
          <cell r="D48">
            <v>475.6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72000</v>
          </cell>
          <cell r="D50">
            <v>71258.03</v>
          </cell>
          <cell r="E50">
            <v>98.96948611111111</v>
          </cell>
        </row>
        <row r="51">
          <cell r="C51">
            <v>72000</v>
          </cell>
          <cell r="D51">
            <v>71258.03</v>
          </cell>
          <cell r="E51">
            <v>98.96948611111111</v>
          </cell>
        </row>
        <row r="52">
          <cell r="C52">
            <v>72000</v>
          </cell>
          <cell r="D52">
            <v>71258.03</v>
          </cell>
          <cell r="E52">
            <v>98.96948611111111</v>
          </cell>
        </row>
        <row r="53">
          <cell r="C53">
            <v>0</v>
          </cell>
          <cell r="D53">
            <v>71258.03</v>
          </cell>
          <cell r="E53">
            <v>0</v>
          </cell>
        </row>
        <row r="54">
          <cell r="C54">
            <v>74100</v>
          </cell>
          <cell r="D54">
            <v>30141.55</v>
          </cell>
          <cell r="E54">
            <v>40.67685560053981</v>
          </cell>
        </row>
        <row r="55">
          <cell r="C55">
            <v>2100</v>
          </cell>
          <cell r="D55">
            <v>0</v>
          </cell>
          <cell r="E55">
            <v>0</v>
          </cell>
        </row>
        <row r="56">
          <cell r="C56">
            <v>2100</v>
          </cell>
          <cell r="D56">
            <v>0</v>
          </cell>
          <cell r="E56">
            <v>0</v>
          </cell>
        </row>
        <row r="57">
          <cell r="C57">
            <v>2100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72000</v>
          </cell>
          <cell r="D60">
            <v>30141.55</v>
          </cell>
          <cell r="E60">
            <v>41.86326388888889</v>
          </cell>
        </row>
        <row r="61">
          <cell r="C61">
            <v>72000</v>
          </cell>
          <cell r="D61">
            <v>30141.55</v>
          </cell>
          <cell r="E61">
            <v>41.86326388888889</v>
          </cell>
        </row>
        <row r="62">
          <cell r="C62">
            <v>72000</v>
          </cell>
          <cell r="D62">
            <v>30141.55</v>
          </cell>
          <cell r="E62">
            <v>41.86326388888889</v>
          </cell>
        </row>
        <row r="63">
          <cell r="C63">
            <v>0</v>
          </cell>
          <cell r="D63">
            <v>30141.55</v>
          </cell>
          <cell r="E63">
            <v>0</v>
          </cell>
        </row>
        <row r="64">
          <cell r="C64">
            <v>74100</v>
          </cell>
          <cell r="D64">
            <v>13437.5</v>
          </cell>
          <cell r="E64">
            <v>18.134278002699055</v>
          </cell>
        </row>
        <row r="65">
          <cell r="C65">
            <v>2100</v>
          </cell>
          <cell r="D65">
            <v>0</v>
          </cell>
          <cell r="E65">
            <v>0</v>
          </cell>
        </row>
        <row r="66">
          <cell r="C66">
            <v>2100</v>
          </cell>
          <cell r="D66">
            <v>0</v>
          </cell>
          <cell r="E66">
            <v>0</v>
          </cell>
        </row>
        <row r="67">
          <cell r="C67">
            <v>2100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72000</v>
          </cell>
          <cell r="D70">
            <v>13437.5</v>
          </cell>
          <cell r="E70">
            <v>18.663194444444446</v>
          </cell>
        </row>
        <row r="71">
          <cell r="C71">
            <v>72000</v>
          </cell>
          <cell r="D71">
            <v>13437.5</v>
          </cell>
          <cell r="E71">
            <v>18.663194444444446</v>
          </cell>
        </row>
        <row r="72">
          <cell r="C72">
            <v>72000</v>
          </cell>
          <cell r="D72">
            <v>13437.5</v>
          </cell>
          <cell r="E72">
            <v>18.663194444444446</v>
          </cell>
        </row>
        <row r="73">
          <cell r="C73">
            <v>0</v>
          </cell>
          <cell r="D73">
            <v>13437.5</v>
          </cell>
          <cell r="E73">
            <v>0</v>
          </cell>
        </row>
        <row r="74">
          <cell r="C74">
            <v>74100</v>
          </cell>
          <cell r="D74">
            <v>1725.6</v>
          </cell>
          <cell r="E74">
            <v>2.328744939271255</v>
          </cell>
        </row>
        <row r="75">
          <cell r="C75">
            <v>2100</v>
          </cell>
          <cell r="D75">
            <v>475.6</v>
          </cell>
          <cell r="E75">
            <v>22.64761904761905</v>
          </cell>
        </row>
        <row r="76">
          <cell r="C76">
            <v>2100</v>
          </cell>
          <cell r="D76">
            <v>475.6</v>
          </cell>
          <cell r="E76">
            <v>22.64761904761905</v>
          </cell>
        </row>
        <row r="77">
          <cell r="C77">
            <v>2100</v>
          </cell>
          <cell r="D77">
            <v>475.6</v>
          </cell>
          <cell r="E77">
            <v>22.64761904761905</v>
          </cell>
        </row>
        <row r="78">
          <cell r="C78">
            <v>0</v>
          </cell>
          <cell r="D78">
            <v>475.6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72000</v>
          </cell>
          <cell r="D80">
            <v>1250</v>
          </cell>
          <cell r="E80">
            <v>1.7361111111111112</v>
          </cell>
        </row>
        <row r="81">
          <cell r="C81">
            <v>72000</v>
          </cell>
          <cell r="D81">
            <v>1250</v>
          </cell>
          <cell r="E81">
            <v>1.7361111111111112</v>
          </cell>
        </row>
        <row r="82">
          <cell r="C82">
            <v>72000</v>
          </cell>
          <cell r="D82">
            <v>1250</v>
          </cell>
          <cell r="E82">
            <v>1.7361111111111112</v>
          </cell>
        </row>
        <row r="83">
          <cell r="C83">
            <v>0</v>
          </cell>
          <cell r="D83">
            <v>1250</v>
          </cell>
          <cell r="E83">
            <v>0</v>
          </cell>
        </row>
        <row r="84">
          <cell r="C84">
            <v>74100</v>
          </cell>
          <cell r="D84">
            <v>41968.5</v>
          </cell>
          <cell r="E84">
            <v>56.63765182186234</v>
          </cell>
        </row>
        <row r="85">
          <cell r="C85">
            <v>2100</v>
          </cell>
          <cell r="D85">
            <v>475.6</v>
          </cell>
          <cell r="E85">
            <v>22.64761904761905</v>
          </cell>
        </row>
        <row r="86">
          <cell r="C86">
            <v>2100</v>
          </cell>
          <cell r="D86">
            <v>475.6</v>
          </cell>
          <cell r="E86">
            <v>22.64761904761905</v>
          </cell>
        </row>
        <row r="87">
          <cell r="C87">
            <v>2100</v>
          </cell>
          <cell r="D87">
            <v>475.6</v>
          </cell>
          <cell r="E87">
            <v>22.64761904761905</v>
          </cell>
        </row>
        <row r="88">
          <cell r="C88">
            <v>0</v>
          </cell>
          <cell r="D88">
            <v>475.6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72000</v>
          </cell>
          <cell r="D90">
            <v>41492.9</v>
          </cell>
          <cell r="E90">
            <v>57.62902777777777</v>
          </cell>
        </row>
        <row r="91">
          <cell r="C91">
            <v>72000</v>
          </cell>
          <cell r="D91">
            <v>41492.9</v>
          </cell>
          <cell r="E91">
            <v>57.62902777777777</v>
          </cell>
        </row>
        <row r="92">
          <cell r="C92">
            <v>72000</v>
          </cell>
          <cell r="D92">
            <v>41492.9</v>
          </cell>
          <cell r="E92">
            <v>57.62902777777777</v>
          </cell>
        </row>
        <row r="93">
          <cell r="C93">
            <v>0</v>
          </cell>
          <cell r="D93">
            <v>41492.9</v>
          </cell>
          <cell r="E93">
            <v>0</v>
          </cell>
        </row>
        <row r="94">
          <cell r="C94">
            <v>102100</v>
          </cell>
          <cell r="D94">
            <v>83670.4</v>
          </cell>
          <cell r="E94">
            <v>81.94946131243877</v>
          </cell>
        </row>
        <row r="95">
          <cell r="C95">
            <v>2100</v>
          </cell>
          <cell r="D95">
            <v>475.6</v>
          </cell>
          <cell r="E95">
            <v>22.64761904761905</v>
          </cell>
        </row>
        <row r="96">
          <cell r="C96">
            <v>2100</v>
          </cell>
          <cell r="D96">
            <v>475.6</v>
          </cell>
          <cell r="E96">
            <v>22.64761904761905</v>
          </cell>
        </row>
        <row r="97">
          <cell r="C97">
            <v>2100</v>
          </cell>
          <cell r="D97">
            <v>475.6</v>
          </cell>
          <cell r="E97">
            <v>22.64761904761905</v>
          </cell>
        </row>
        <row r="98">
          <cell r="C98">
            <v>0</v>
          </cell>
          <cell r="D98">
            <v>475.6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100000</v>
          </cell>
          <cell r="D100">
            <v>83194.8</v>
          </cell>
          <cell r="E100">
            <v>83.1948</v>
          </cell>
        </row>
        <row r="101">
          <cell r="C101">
            <v>100000</v>
          </cell>
          <cell r="D101">
            <v>83194.8</v>
          </cell>
          <cell r="E101">
            <v>83.1948</v>
          </cell>
        </row>
        <row r="102">
          <cell r="C102">
            <v>100000</v>
          </cell>
          <cell r="D102">
            <v>83194.8</v>
          </cell>
          <cell r="E102">
            <v>83.1948</v>
          </cell>
        </row>
        <row r="103">
          <cell r="C103">
            <v>0</v>
          </cell>
          <cell r="D103">
            <v>83194.8</v>
          </cell>
          <cell r="E103">
            <v>0</v>
          </cell>
        </row>
        <row r="104">
          <cell r="C104">
            <v>57100</v>
          </cell>
          <cell r="D104">
            <v>11200.73</v>
          </cell>
          <cell r="E104">
            <v>19.615989492119088</v>
          </cell>
        </row>
        <row r="105">
          <cell r="C105">
            <v>2100</v>
          </cell>
          <cell r="D105">
            <v>0</v>
          </cell>
          <cell r="E105">
            <v>0</v>
          </cell>
        </row>
        <row r="106">
          <cell r="C106">
            <v>2100</v>
          </cell>
          <cell r="D106">
            <v>0</v>
          </cell>
          <cell r="E106">
            <v>0</v>
          </cell>
        </row>
        <row r="107">
          <cell r="C107">
            <v>2100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55000</v>
          </cell>
          <cell r="D110">
            <v>11200.73</v>
          </cell>
          <cell r="E110">
            <v>20.364963636363637</v>
          </cell>
        </row>
        <row r="111">
          <cell r="C111">
            <v>55000</v>
          </cell>
          <cell r="D111">
            <v>11200.73</v>
          </cell>
          <cell r="E111">
            <v>20.364963636363637</v>
          </cell>
        </row>
        <row r="112">
          <cell r="C112">
            <v>55000</v>
          </cell>
          <cell r="D112">
            <v>11200.73</v>
          </cell>
          <cell r="E112">
            <v>20.364963636363637</v>
          </cell>
        </row>
        <row r="113">
          <cell r="C113">
            <v>0</v>
          </cell>
          <cell r="D113">
            <v>11200.73</v>
          </cell>
          <cell r="E113">
            <v>0</v>
          </cell>
        </row>
        <row r="114">
          <cell r="C114">
            <v>1013700</v>
          </cell>
          <cell r="D114">
            <v>351991.47</v>
          </cell>
          <cell r="E114">
            <v>34.72343592778929</v>
          </cell>
        </row>
        <row r="115">
          <cell r="C115">
            <v>681400</v>
          </cell>
          <cell r="D115">
            <v>236052.8</v>
          </cell>
          <cell r="E115">
            <v>34.64232462577047</v>
          </cell>
        </row>
        <row r="116">
          <cell r="C116">
            <v>325000</v>
          </cell>
          <cell r="D116">
            <v>93877.61</v>
          </cell>
          <cell r="E116">
            <v>28.88541846153846</v>
          </cell>
        </row>
        <row r="117">
          <cell r="C117">
            <v>325000</v>
          </cell>
          <cell r="D117">
            <v>93877.61</v>
          </cell>
          <cell r="E117">
            <v>28.88541846153846</v>
          </cell>
        </row>
        <row r="118">
          <cell r="C118">
            <v>259000</v>
          </cell>
          <cell r="D118">
            <v>55751.3</v>
          </cell>
          <cell r="E118">
            <v>21.52559845559846</v>
          </cell>
        </row>
        <row r="119">
          <cell r="C119">
            <v>259000</v>
          </cell>
          <cell r="D119">
            <v>55751.3</v>
          </cell>
          <cell r="E119">
            <v>21.52559845559846</v>
          </cell>
        </row>
        <row r="120">
          <cell r="C120">
            <v>0</v>
          </cell>
          <cell r="D120">
            <v>24922.91</v>
          </cell>
          <cell r="E120">
            <v>0</v>
          </cell>
        </row>
        <row r="121">
          <cell r="C121">
            <v>0</v>
          </cell>
          <cell r="D121">
            <v>30828.39</v>
          </cell>
          <cell r="E121">
            <v>0</v>
          </cell>
        </row>
        <row r="122">
          <cell r="C122">
            <v>66000</v>
          </cell>
          <cell r="D122">
            <v>38126.31</v>
          </cell>
          <cell r="E122">
            <v>57.76713636363636</v>
          </cell>
        </row>
        <row r="123">
          <cell r="C123">
            <v>66000</v>
          </cell>
          <cell r="D123">
            <v>38126.31</v>
          </cell>
          <cell r="E123">
            <v>57.76713636363636</v>
          </cell>
        </row>
        <row r="124">
          <cell r="C124">
            <v>0</v>
          </cell>
          <cell r="D124">
            <v>38126.31</v>
          </cell>
          <cell r="E124">
            <v>0</v>
          </cell>
        </row>
        <row r="125">
          <cell r="C125">
            <v>106400</v>
          </cell>
          <cell r="D125">
            <v>41782</v>
          </cell>
          <cell r="E125">
            <v>39.2687969924812</v>
          </cell>
        </row>
        <row r="126">
          <cell r="C126">
            <v>69100</v>
          </cell>
          <cell r="D126">
            <v>38162.4</v>
          </cell>
          <cell r="E126">
            <v>55.22778581765557</v>
          </cell>
        </row>
        <row r="127">
          <cell r="C127">
            <v>16600</v>
          </cell>
          <cell r="D127">
            <v>16562.5</v>
          </cell>
          <cell r="E127">
            <v>99.77409638554217</v>
          </cell>
        </row>
        <row r="128">
          <cell r="C128">
            <v>16600</v>
          </cell>
          <cell r="D128">
            <v>16562.5</v>
          </cell>
          <cell r="E128">
            <v>99.77409638554217</v>
          </cell>
        </row>
        <row r="129">
          <cell r="C129">
            <v>0</v>
          </cell>
          <cell r="D129">
            <v>16562.5</v>
          </cell>
          <cell r="E129">
            <v>0</v>
          </cell>
        </row>
        <row r="130">
          <cell r="C130">
            <v>52500</v>
          </cell>
          <cell r="D130">
            <v>21599.9</v>
          </cell>
          <cell r="E130">
            <v>41.14266666666667</v>
          </cell>
        </row>
        <row r="131">
          <cell r="C131">
            <v>52500</v>
          </cell>
          <cell r="D131">
            <v>21599.9</v>
          </cell>
          <cell r="E131">
            <v>41.14266666666667</v>
          </cell>
        </row>
        <row r="132">
          <cell r="C132">
            <v>0</v>
          </cell>
          <cell r="D132">
            <v>1700</v>
          </cell>
          <cell r="E132">
            <v>0</v>
          </cell>
        </row>
        <row r="133">
          <cell r="C133">
            <v>0</v>
          </cell>
          <cell r="D133">
            <v>19899.9</v>
          </cell>
          <cell r="E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37300</v>
          </cell>
          <cell r="D135">
            <v>3619.6</v>
          </cell>
          <cell r="E135">
            <v>9.70402144772118</v>
          </cell>
        </row>
        <row r="136">
          <cell r="C136">
            <v>37300</v>
          </cell>
          <cell r="D136">
            <v>3619.6</v>
          </cell>
          <cell r="E136">
            <v>9.70402144772118</v>
          </cell>
        </row>
        <row r="137">
          <cell r="C137">
            <v>37300</v>
          </cell>
          <cell r="D137">
            <v>3619.6</v>
          </cell>
          <cell r="E137">
            <v>9.70402144772118</v>
          </cell>
        </row>
        <row r="138">
          <cell r="C138">
            <v>0</v>
          </cell>
          <cell r="D138">
            <v>3619.6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250000</v>
          </cell>
          <cell r="D141">
            <v>100393.19</v>
          </cell>
          <cell r="E141">
            <v>40.157276</v>
          </cell>
        </row>
        <row r="142">
          <cell r="C142">
            <v>92300</v>
          </cell>
          <cell r="D142">
            <v>25953.71</v>
          </cell>
          <cell r="E142">
            <v>28.118862405200435</v>
          </cell>
        </row>
        <row r="143">
          <cell r="C143">
            <v>92300</v>
          </cell>
          <cell r="D143">
            <v>25953.71</v>
          </cell>
          <cell r="E143">
            <v>28.118862405200435</v>
          </cell>
        </row>
        <row r="144">
          <cell r="C144">
            <v>92300</v>
          </cell>
          <cell r="D144">
            <v>25953.71</v>
          </cell>
          <cell r="E144">
            <v>28.118862405200435</v>
          </cell>
        </row>
        <row r="145">
          <cell r="C145">
            <v>0</v>
          </cell>
          <cell r="D145">
            <v>25953.71</v>
          </cell>
          <cell r="E145">
            <v>0</v>
          </cell>
        </row>
        <row r="146">
          <cell r="C146">
            <v>157700</v>
          </cell>
          <cell r="D146">
            <v>74439.48</v>
          </cell>
          <cell r="E146">
            <v>47.20322130627774</v>
          </cell>
        </row>
        <row r="147">
          <cell r="C147">
            <v>157700</v>
          </cell>
          <cell r="D147">
            <v>74439.48</v>
          </cell>
          <cell r="E147">
            <v>47.20322130627774</v>
          </cell>
        </row>
        <row r="148">
          <cell r="C148">
            <v>157700</v>
          </cell>
          <cell r="D148">
            <v>74439.48</v>
          </cell>
          <cell r="E148">
            <v>47.20322130627774</v>
          </cell>
        </row>
        <row r="149">
          <cell r="C149">
            <v>0</v>
          </cell>
          <cell r="D149">
            <v>74439.48</v>
          </cell>
          <cell r="E149">
            <v>0</v>
          </cell>
        </row>
        <row r="150">
          <cell r="C150">
            <v>332300</v>
          </cell>
          <cell r="D150">
            <v>115938.67</v>
          </cell>
          <cell r="E150">
            <v>34.88975925368643</v>
          </cell>
        </row>
        <row r="151">
          <cell r="C151">
            <v>200000</v>
          </cell>
          <cell r="D151">
            <v>75000</v>
          </cell>
          <cell r="E151">
            <v>37.5</v>
          </cell>
        </row>
        <row r="152">
          <cell r="C152">
            <v>200000</v>
          </cell>
          <cell r="D152">
            <v>75000</v>
          </cell>
          <cell r="E152">
            <v>37.5</v>
          </cell>
        </row>
        <row r="153">
          <cell r="C153">
            <v>200000</v>
          </cell>
          <cell r="D153">
            <v>75000</v>
          </cell>
          <cell r="E153">
            <v>37.5</v>
          </cell>
        </row>
        <row r="154">
          <cell r="C154">
            <v>200000</v>
          </cell>
          <cell r="D154">
            <v>75000</v>
          </cell>
          <cell r="E154">
            <v>37.5</v>
          </cell>
        </row>
        <row r="155">
          <cell r="C155">
            <v>0</v>
          </cell>
          <cell r="D155">
            <v>75000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57">
          <cell r="C157">
            <v>5400</v>
          </cell>
          <cell r="D157">
            <v>844.54</v>
          </cell>
          <cell r="E157">
            <v>15.639629629629628</v>
          </cell>
        </row>
        <row r="158">
          <cell r="C158">
            <v>5400</v>
          </cell>
          <cell r="D158">
            <v>844.54</v>
          </cell>
          <cell r="E158">
            <v>15.639629629629628</v>
          </cell>
        </row>
        <row r="159">
          <cell r="C159">
            <v>1800</v>
          </cell>
          <cell r="D159">
            <v>844.54</v>
          </cell>
          <cell r="E159">
            <v>46.91888888888889</v>
          </cell>
        </row>
        <row r="160">
          <cell r="C160">
            <v>1800</v>
          </cell>
          <cell r="D160">
            <v>844.54</v>
          </cell>
          <cell r="E160">
            <v>46.91888888888889</v>
          </cell>
        </row>
        <row r="161">
          <cell r="C161">
            <v>0</v>
          </cell>
          <cell r="D161">
            <v>0</v>
          </cell>
          <cell r="E161">
            <v>0</v>
          </cell>
        </row>
        <row r="162">
          <cell r="C162">
            <v>0</v>
          </cell>
          <cell r="D162">
            <v>844.54</v>
          </cell>
          <cell r="E162">
            <v>0</v>
          </cell>
        </row>
        <row r="163">
          <cell r="C163">
            <v>3600</v>
          </cell>
          <cell r="D163">
            <v>0</v>
          </cell>
          <cell r="E163">
            <v>0</v>
          </cell>
        </row>
        <row r="164">
          <cell r="C164">
            <v>3600</v>
          </cell>
          <cell r="D164">
            <v>0</v>
          </cell>
          <cell r="E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</row>
        <row r="166">
          <cell r="C166">
            <v>5400</v>
          </cell>
          <cell r="D166">
            <v>2700</v>
          </cell>
          <cell r="E166">
            <v>50</v>
          </cell>
        </row>
        <row r="167">
          <cell r="C167">
            <v>5400</v>
          </cell>
          <cell r="D167">
            <v>2700</v>
          </cell>
          <cell r="E167">
            <v>50</v>
          </cell>
        </row>
        <row r="168">
          <cell r="C168">
            <v>5400</v>
          </cell>
          <cell r="D168">
            <v>2700</v>
          </cell>
          <cell r="E168">
            <v>50</v>
          </cell>
        </row>
        <row r="169">
          <cell r="C169">
            <v>5400</v>
          </cell>
          <cell r="D169">
            <v>2700</v>
          </cell>
          <cell r="E169">
            <v>50</v>
          </cell>
        </row>
        <row r="170">
          <cell r="C170">
            <v>0</v>
          </cell>
          <cell r="D170">
            <v>2700</v>
          </cell>
          <cell r="E170">
            <v>0</v>
          </cell>
        </row>
        <row r="171">
          <cell r="C171">
            <v>83000</v>
          </cell>
          <cell r="D171">
            <v>35735.09</v>
          </cell>
          <cell r="E171">
            <v>43.05432530120481</v>
          </cell>
        </row>
        <row r="172">
          <cell r="C172">
            <v>83000</v>
          </cell>
          <cell r="D172">
            <v>35735.09</v>
          </cell>
          <cell r="E172">
            <v>43.05432530120481</v>
          </cell>
        </row>
        <row r="173">
          <cell r="C173">
            <v>83000</v>
          </cell>
          <cell r="D173">
            <v>35735.09</v>
          </cell>
          <cell r="E173">
            <v>43.05432530120481</v>
          </cell>
        </row>
        <row r="174">
          <cell r="C174">
            <v>45000</v>
          </cell>
          <cell r="D174">
            <v>14400</v>
          </cell>
          <cell r="E174">
            <v>32</v>
          </cell>
        </row>
        <row r="175">
          <cell r="C175">
            <v>0</v>
          </cell>
          <cell r="D175">
            <v>14400</v>
          </cell>
          <cell r="E175">
            <v>0</v>
          </cell>
        </row>
        <row r="176">
          <cell r="C176">
            <v>38000</v>
          </cell>
          <cell r="D176">
            <v>21335.09</v>
          </cell>
          <cell r="E176">
            <v>56.144973684210534</v>
          </cell>
        </row>
        <row r="177">
          <cell r="C177">
            <v>0</v>
          </cell>
          <cell r="D177">
            <v>21335.09</v>
          </cell>
          <cell r="E177">
            <v>0</v>
          </cell>
        </row>
        <row r="178">
          <cell r="C178">
            <v>2000</v>
          </cell>
          <cell r="D178">
            <v>1659.04</v>
          </cell>
          <cell r="E178">
            <v>82.952</v>
          </cell>
        </row>
        <row r="179">
          <cell r="C179">
            <v>2000</v>
          </cell>
          <cell r="D179">
            <v>1659.04</v>
          </cell>
          <cell r="E179">
            <v>82.952</v>
          </cell>
        </row>
        <row r="180">
          <cell r="C180">
            <v>2000</v>
          </cell>
          <cell r="D180">
            <v>1659.04</v>
          </cell>
          <cell r="E180">
            <v>82.952</v>
          </cell>
        </row>
        <row r="181">
          <cell r="C181">
            <v>2000</v>
          </cell>
          <cell r="D181">
            <v>1659.04</v>
          </cell>
          <cell r="E181">
            <v>82.952</v>
          </cell>
        </row>
        <row r="182">
          <cell r="C182">
            <v>0</v>
          </cell>
          <cell r="D182">
            <v>1659.04</v>
          </cell>
          <cell r="E182">
            <v>0</v>
          </cell>
        </row>
        <row r="183">
          <cell r="C183">
            <v>34000</v>
          </cell>
          <cell r="D183">
            <v>0</v>
          </cell>
          <cell r="E183">
            <v>0</v>
          </cell>
        </row>
        <row r="184">
          <cell r="C184">
            <v>20000</v>
          </cell>
          <cell r="D184">
            <v>0</v>
          </cell>
          <cell r="E184">
            <v>0</v>
          </cell>
        </row>
        <row r="185">
          <cell r="C185">
            <v>20000</v>
          </cell>
          <cell r="D185">
            <v>0</v>
          </cell>
          <cell r="E185">
            <v>0</v>
          </cell>
        </row>
        <row r="186">
          <cell r="C186">
            <v>20000</v>
          </cell>
          <cell r="D186">
            <v>0</v>
          </cell>
          <cell r="E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</row>
        <row r="188">
          <cell r="C188">
            <v>14000</v>
          </cell>
          <cell r="D188">
            <v>0</v>
          </cell>
          <cell r="E188">
            <v>0</v>
          </cell>
        </row>
        <row r="189">
          <cell r="C189">
            <v>14000</v>
          </cell>
          <cell r="D189">
            <v>0</v>
          </cell>
          <cell r="E189">
            <v>0</v>
          </cell>
        </row>
        <row r="190">
          <cell r="C190">
            <v>14000</v>
          </cell>
          <cell r="D190">
            <v>0</v>
          </cell>
          <cell r="E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</row>
        <row r="192">
          <cell r="C192">
            <v>2500</v>
          </cell>
          <cell r="D192">
            <v>0</v>
          </cell>
          <cell r="E192">
            <v>0</v>
          </cell>
        </row>
        <row r="193">
          <cell r="C193">
            <v>2500</v>
          </cell>
          <cell r="D193">
            <v>0</v>
          </cell>
          <cell r="E193">
            <v>0</v>
          </cell>
        </row>
        <row r="194">
          <cell r="C194">
            <v>2500</v>
          </cell>
          <cell r="D194">
            <v>0</v>
          </cell>
          <cell r="E194">
            <v>0</v>
          </cell>
        </row>
        <row r="195">
          <cell r="C195">
            <v>2500</v>
          </cell>
          <cell r="D195">
            <v>0</v>
          </cell>
          <cell r="E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</row>
        <row r="197">
          <cell r="C197">
            <v>4389100</v>
          </cell>
          <cell r="D197">
            <v>1644922.61</v>
          </cell>
          <cell r="E197">
            <v>37.47744662914948</v>
          </cell>
        </row>
        <row r="198">
          <cell r="C198">
            <v>1979300</v>
          </cell>
          <cell r="D198">
            <v>799641.51</v>
          </cell>
          <cell r="E198">
            <v>40.40021775375133</v>
          </cell>
        </row>
        <row r="199">
          <cell r="C199">
            <v>1979300</v>
          </cell>
          <cell r="D199">
            <v>799641.51</v>
          </cell>
          <cell r="E199">
            <v>40.40021775375133</v>
          </cell>
        </row>
        <row r="200">
          <cell r="C200">
            <v>1379700</v>
          </cell>
        </row>
        <row r="201">
          <cell r="C201">
            <v>1379700</v>
          </cell>
        </row>
        <row r="202">
          <cell r="C202">
            <v>1379700</v>
          </cell>
        </row>
        <row r="203">
          <cell r="C203">
            <v>945000</v>
          </cell>
          <cell r="D203">
            <v>453953.26</v>
          </cell>
          <cell r="E203">
            <v>48.037382010582014</v>
          </cell>
        </row>
        <row r="204">
          <cell r="C204">
            <v>0</v>
          </cell>
          <cell r="D204">
            <v>375089.69</v>
          </cell>
          <cell r="E204">
            <v>0</v>
          </cell>
        </row>
        <row r="205">
          <cell r="C205">
            <v>0</v>
          </cell>
          <cell r="D205">
            <v>21564.7</v>
          </cell>
          <cell r="E205">
            <v>0</v>
          </cell>
        </row>
        <row r="206">
          <cell r="C206">
            <v>0</v>
          </cell>
          <cell r="D206">
            <v>57298.87</v>
          </cell>
          <cell r="E206">
            <v>0</v>
          </cell>
        </row>
        <row r="207">
          <cell r="C207">
            <v>434700</v>
          </cell>
        </row>
        <row r="208">
          <cell r="C208">
            <v>0</v>
          </cell>
          <cell r="D208">
            <v>6107.25</v>
          </cell>
          <cell r="E208">
            <v>0</v>
          </cell>
        </row>
        <row r="209">
          <cell r="C209">
            <v>0</v>
          </cell>
          <cell r="D209">
            <v>7974.69</v>
          </cell>
          <cell r="E209">
            <v>0</v>
          </cell>
        </row>
        <row r="210">
          <cell r="C210">
            <v>0</v>
          </cell>
          <cell r="D210">
            <v>1208.11</v>
          </cell>
          <cell r="E210">
            <v>0</v>
          </cell>
        </row>
        <row r="211">
          <cell r="C211">
            <v>0</v>
          </cell>
          <cell r="D211">
            <v>5726.03</v>
          </cell>
          <cell r="E211">
            <v>0</v>
          </cell>
        </row>
        <row r="212">
          <cell r="C212">
            <v>0</v>
          </cell>
          <cell r="D212">
            <v>6006.01</v>
          </cell>
          <cell r="E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</row>
        <row r="214">
          <cell r="C214">
            <v>0</v>
          </cell>
          <cell r="D214">
            <v>406.56</v>
          </cell>
          <cell r="E214">
            <v>0</v>
          </cell>
        </row>
        <row r="215">
          <cell r="C215">
            <v>0</v>
          </cell>
          <cell r="D215">
            <v>18440.21</v>
          </cell>
          <cell r="E215">
            <v>0</v>
          </cell>
        </row>
        <row r="216">
          <cell r="C216">
            <v>0</v>
          </cell>
          <cell r="D216">
            <v>23165.88</v>
          </cell>
          <cell r="E216">
            <v>0</v>
          </cell>
        </row>
        <row r="217">
          <cell r="C217">
            <v>0</v>
          </cell>
          <cell r="D217">
            <v>3423.9</v>
          </cell>
          <cell r="E217">
            <v>0</v>
          </cell>
        </row>
        <row r="218">
          <cell r="C218">
            <v>0</v>
          </cell>
          <cell r="D218">
            <v>7845.94</v>
          </cell>
          <cell r="E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</row>
        <row r="220">
          <cell r="C220">
            <v>0</v>
          </cell>
          <cell r="D220">
            <v>17977.43</v>
          </cell>
          <cell r="E220">
            <v>0</v>
          </cell>
        </row>
        <row r="221">
          <cell r="C221">
            <v>0</v>
          </cell>
          <cell r="D221">
            <v>17892.92</v>
          </cell>
          <cell r="E221">
            <v>0</v>
          </cell>
        </row>
        <row r="222">
          <cell r="C222">
            <v>0</v>
          </cell>
          <cell r="D222">
            <v>1165.17</v>
          </cell>
          <cell r="E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</row>
        <row r="224">
          <cell r="C224">
            <v>0</v>
          </cell>
          <cell r="D224">
            <v>7568.14</v>
          </cell>
          <cell r="E224">
            <v>0</v>
          </cell>
        </row>
        <row r="225">
          <cell r="C225">
            <v>0</v>
          </cell>
          <cell r="D225">
            <v>1368.77</v>
          </cell>
          <cell r="E225">
            <v>0</v>
          </cell>
        </row>
        <row r="226">
          <cell r="C226">
            <v>0</v>
          </cell>
          <cell r="D226">
            <v>3125.72</v>
          </cell>
          <cell r="E226">
            <v>0</v>
          </cell>
        </row>
        <row r="227">
          <cell r="C227">
            <v>0</v>
          </cell>
          <cell r="E227">
            <v>0</v>
          </cell>
        </row>
        <row r="228">
          <cell r="C228">
            <v>8000</v>
          </cell>
        </row>
        <row r="229">
          <cell r="C229">
            <v>8000</v>
          </cell>
        </row>
        <row r="230">
          <cell r="C230">
            <v>8000</v>
          </cell>
        </row>
        <row r="231">
          <cell r="C231">
            <v>8000</v>
          </cell>
        </row>
        <row r="232">
          <cell r="C232">
            <v>0</v>
          </cell>
          <cell r="E232">
            <v>0</v>
          </cell>
        </row>
        <row r="233">
          <cell r="C233">
            <v>15300</v>
          </cell>
          <cell r="D233">
            <v>8087.3</v>
          </cell>
          <cell r="E233">
            <v>52.85816993464052</v>
          </cell>
        </row>
        <row r="234">
          <cell r="C234">
            <v>15300</v>
          </cell>
          <cell r="D234">
            <v>8087.3</v>
          </cell>
          <cell r="E234">
            <v>52.85816993464052</v>
          </cell>
        </row>
        <row r="235">
          <cell r="C235">
            <v>15300</v>
          </cell>
          <cell r="D235">
            <v>8087.3</v>
          </cell>
          <cell r="E235">
            <v>52.85816993464052</v>
          </cell>
        </row>
        <row r="236">
          <cell r="C236">
            <v>3300</v>
          </cell>
          <cell r="D236">
            <v>1600</v>
          </cell>
          <cell r="E236">
            <v>48.484848484848484</v>
          </cell>
        </row>
        <row r="237">
          <cell r="C237">
            <v>0</v>
          </cell>
          <cell r="D237">
            <v>650</v>
          </cell>
          <cell r="E237">
            <v>0</v>
          </cell>
        </row>
        <row r="238">
          <cell r="C238">
            <v>0</v>
          </cell>
          <cell r="D238">
            <v>950</v>
          </cell>
          <cell r="E238">
            <v>0</v>
          </cell>
        </row>
        <row r="239">
          <cell r="C239">
            <v>12000</v>
          </cell>
          <cell r="D239">
            <v>6487.3</v>
          </cell>
          <cell r="E239">
            <v>54.060833333333335</v>
          </cell>
        </row>
        <row r="240">
          <cell r="C240">
            <v>0</v>
          </cell>
          <cell r="D240">
            <v>6487.3</v>
          </cell>
          <cell r="E240">
            <v>0</v>
          </cell>
        </row>
        <row r="241">
          <cell r="C241">
            <v>280000</v>
          </cell>
          <cell r="D241">
            <v>12462.39</v>
          </cell>
          <cell r="E241">
            <v>4.450853571428571</v>
          </cell>
        </row>
        <row r="242">
          <cell r="C242">
            <v>61000</v>
          </cell>
          <cell r="D242">
            <v>12462.39</v>
          </cell>
          <cell r="E242">
            <v>20.430147540983608</v>
          </cell>
        </row>
        <row r="243">
          <cell r="C243">
            <v>61000</v>
          </cell>
          <cell r="D243">
            <v>12462.39</v>
          </cell>
          <cell r="E243">
            <v>20.430147540983608</v>
          </cell>
        </row>
        <row r="244">
          <cell r="C244">
            <v>49000</v>
          </cell>
          <cell r="D244">
            <v>10193.48</v>
          </cell>
          <cell r="E244">
            <v>20.803020408163263</v>
          </cell>
        </row>
        <row r="245">
          <cell r="C245">
            <v>0</v>
          </cell>
          <cell r="D245">
            <v>8586.39</v>
          </cell>
          <cell r="E245">
            <v>0</v>
          </cell>
        </row>
        <row r="246">
          <cell r="C246">
            <v>0</v>
          </cell>
          <cell r="D246">
            <v>1607.09</v>
          </cell>
          <cell r="E246">
            <v>0</v>
          </cell>
        </row>
        <row r="247">
          <cell r="C247">
            <v>12000</v>
          </cell>
          <cell r="D247">
            <v>2268.91</v>
          </cell>
          <cell r="E247">
            <v>18.907583333333335</v>
          </cell>
        </row>
        <row r="248">
          <cell r="C248">
            <v>0</v>
          </cell>
          <cell r="D248">
            <v>0</v>
          </cell>
          <cell r="E248">
            <v>0</v>
          </cell>
        </row>
        <row r="249">
          <cell r="C249">
            <v>0</v>
          </cell>
          <cell r="D249">
            <v>2268.91</v>
          </cell>
          <cell r="E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</row>
        <row r="251">
          <cell r="C251">
            <v>69000</v>
          </cell>
          <cell r="D251">
            <v>0</v>
          </cell>
          <cell r="E251">
            <v>0</v>
          </cell>
        </row>
        <row r="252">
          <cell r="C252">
            <v>69000</v>
          </cell>
          <cell r="D252">
            <v>0</v>
          </cell>
          <cell r="E252">
            <v>0</v>
          </cell>
        </row>
        <row r="253">
          <cell r="C253">
            <v>69000</v>
          </cell>
          <cell r="D253">
            <v>0</v>
          </cell>
          <cell r="E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</row>
        <row r="255">
          <cell r="C255">
            <v>150000</v>
          </cell>
          <cell r="D255">
            <v>0</v>
          </cell>
          <cell r="E255">
            <v>0</v>
          </cell>
        </row>
        <row r="256">
          <cell r="C256">
            <v>150000</v>
          </cell>
          <cell r="D256">
            <v>0</v>
          </cell>
          <cell r="E256">
            <v>0</v>
          </cell>
        </row>
        <row r="257">
          <cell r="C257">
            <v>150000</v>
          </cell>
          <cell r="D257">
            <v>0</v>
          </cell>
          <cell r="E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</row>
        <row r="259">
          <cell r="C259">
            <v>3400</v>
          </cell>
          <cell r="D259">
            <v>1132</v>
          </cell>
          <cell r="E259">
            <v>33.294117647058826</v>
          </cell>
        </row>
        <row r="260">
          <cell r="C260">
            <v>3400</v>
          </cell>
          <cell r="D260">
            <v>1132</v>
          </cell>
          <cell r="E260">
            <v>33.294117647058826</v>
          </cell>
        </row>
        <row r="261">
          <cell r="C261">
            <v>3400</v>
          </cell>
          <cell r="D261">
            <v>1132</v>
          </cell>
          <cell r="E261">
            <v>33.294117647058826</v>
          </cell>
        </row>
        <row r="262">
          <cell r="C262">
            <v>3400</v>
          </cell>
          <cell r="D262">
            <v>1132</v>
          </cell>
          <cell r="E262">
            <v>33.294117647058826</v>
          </cell>
        </row>
        <row r="263">
          <cell r="C263">
            <v>0</v>
          </cell>
          <cell r="D263">
            <v>1132</v>
          </cell>
          <cell r="E263">
            <v>0</v>
          </cell>
        </row>
        <row r="264">
          <cell r="C264">
            <v>66300</v>
          </cell>
          <cell r="D264">
            <v>33154.37</v>
          </cell>
          <cell r="E264">
            <v>50.00659125188537</v>
          </cell>
        </row>
        <row r="265">
          <cell r="C265">
            <v>66300</v>
          </cell>
          <cell r="D265">
            <v>33154.37</v>
          </cell>
          <cell r="E265">
            <v>50.00659125188537</v>
          </cell>
        </row>
        <row r="266">
          <cell r="C266">
            <v>6500</v>
          </cell>
          <cell r="D266">
            <v>3291.73</v>
          </cell>
          <cell r="E266">
            <v>50.641999999999996</v>
          </cell>
        </row>
        <row r="267">
          <cell r="C267">
            <v>6500</v>
          </cell>
          <cell r="D267">
            <v>3291.73</v>
          </cell>
          <cell r="E267">
            <v>50.641999999999996</v>
          </cell>
        </row>
        <row r="268">
          <cell r="C268">
            <v>0</v>
          </cell>
          <cell r="D268">
            <v>3291.73</v>
          </cell>
          <cell r="E268">
            <v>0</v>
          </cell>
        </row>
        <row r="269">
          <cell r="C269">
            <v>59800</v>
          </cell>
          <cell r="D269">
            <v>29862.64</v>
          </cell>
          <cell r="E269">
            <v>49.93752508361204</v>
          </cell>
        </row>
        <row r="270">
          <cell r="C270">
            <v>59800</v>
          </cell>
          <cell r="D270">
            <v>29862.64</v>
          </cell>
          <cell r="E270">
            <v>49.93752508361204</v>
          </cell>
        </row>
        <row r="271">
          <cell r="C271">
            <v>0</v>
          </cell>
          <cell r="D271">
            <v>29862.64</v>
          </cell>
          <cell r="E271">
            <v>0</v>
          </cell>
        </row>
        <row r="272">
          <cell r="C272">
            <v>131600</v>
          </cell>
          <cell r="D272">
            <v>65873.06</v>
          </cell>
          <cell r="E272">
            <v>50.05551671732522</v>
          </cell>
        </row>
        <row r="273">
          <cell r="C273">
            <v>131600</v>
          </cell>
          <cell r="D273">
            <v>65873.06</v>
          </cell>
          <cell r="E273">
            <v>50.05551671732522</v>
          </cell>
        </row>
        <row r="274">
          <cell r="C274">
            <v>12100</v>
          </cell>
          <cell r="D274">
            <v>6147.8</v>
          </cell>
          <cell r="E274">
            <v>50.808264462809916</v>
          </cell>
        </row>
        <row r="275">
          <cell r="C275">
            <v>12100</v>
          </cell>
          <cell r="D275">
            <v>6147.8</v>
          </cell>
          <cell r="E275">
            <v>50.808264462809916</v>
          </cell>
        </row>
        <row r="276">
          <cell r="C276">
            <v>0</v>
          </cell>
          <cell r="D276">
            <v>6147.8</v>
          </cell>
          <cell r="E276">
            <v>0</v>
          </cell>
        </row>
        <row r="277">
          <cell r="C277">
            <v>119500</v>
          </cell>
          <cell r="D277">
            <v>59725.26</v>
          </cell>
          <cell r="E277">
            <v>49.97929707112971</v>
          </cell>
        </row>
        <row r="278">
          <cell r="C278">
            <v>119500</v>
          </cell>
          <cell r="D278">
            <v>59725.26</v>
          </cell>
          <cell r="E278">
            <v>49.97929707112971</v>
          </cell>
        </row>
        <row r="279">
          <cell r="C279">
            <v>0</v>
          </cell>
          <cell r="D279">
            <v>59725.26</v>
          </cell>
          <cell r="E279">
            <v>0</v>
          </cell>
        </row>
        <row r="280">
          <cell r="C280">
            <v>95000</v>
          </cell>
          <cell r="D280">
            <v>53497.28</v>
          </cell>
          <cell r="E280">
            <v>56.31292631578947</v>
          </cell>
        </row>
        <row r="281">
          <cell r="C281">
            <v>95000</v>
          </cell>
          <cell r="D281">
            <v>53497.28</v>
          </cell>
          <cell r="E281">
            <v>56.31292631578947</v>
          </cell>
        </row>
        <row r="282">
          <cell r="C282">
            <v>95000</v>
          </cell>
          <cell r="D282">
            <v>53497.28</v>
          </cell>
          <cell r="E282">
            <v>56.31292631578947</v>
          </cell>
        </row>
        <row r="283">
          <cell r="C283">
            <v>95000</v>
          </cell>
          <cell r="D283">
            <v>53497.28</v>
          </cell>
          <cell r="E283">
            <v>56.31292631578947</v>
          </cell>
        </row>
        <row r="284">
          <cell r="C284">
            <v>0</v>
          </cell>
          <cell r="D284">
            <v>30699.76</v>
          </cell>
          <cell r="E284">
            <v>0</v>
          </cell>
        </row>
        <row r="285">
          <cell r="C285">
            <v>0</v>
          </cell>
          <cell r="D285">
            <v>22797.52</v>
          </cell>
          <cell r="E285">
            <v>0</v>
          </cell>
        </row>
        <row r="286">
          <cell r="C286">
            <v>106000</v>
          </cell>
          <cell r="D286">
            <v>10323.34</v>
          </cell>
          <cell r="E286">
            <v>9.739</v>
          </cell>
        </row>
        <row r="287">
          <cell r="C287">
            <v>100000</v>
          </cell>
          <cell r="D287">
            <v>10323.34</v>
          </cell>
          <cell r="E287">
            <v>10.32334</v>
          </cell>
        </row>
        <row r="288">
          <cell r="C288">
            <v>100000</v>
          </cell>
          <cell r="D288">
            <v>10323.34</v>
          </cell>
          <cell r="E288">
            <v>10.32334</v>
          </cell>
        </row>
        <row r="289">
          <cell r="C289">
            <v>43000</v>
          </cell>
          <cell r="D289">
            <v>10323.34</v>
          </cell>
          <cell r="E289">
            <v>24.007767441860466</v>
          </cell>
        </row>
        <row r="290">
          <cell r="C290">
            <v>43000</v>
          </cell>
          <cell r="D290">
            <v>10323.34</v>
          </cell>
          <cell r="E290">
            <v>24.007767441860466</v>
          </cell>
        </row>
        <row r="291">
          <cell r="C291">
            <v>43000</v>
          </cell>
          <cell r="D291">
            <v>10323.34</v>
          </cell>
          <cell r="E291">
            <v>24.007767441860466</v>
          </cell>
        </row>
        <row r="292">
          <cell r="C292">
            <v>0</v>
          </cell>
          <cell r="D292">
            <v>10323.34</v>
          </cell>
          <cell r="E292">
            <v>0</v>
          </cell>
        </row>
        <row r="293">
          <cell r="C293">
            <v>57000</v>
          </cell>
          <cell r="D293">
            <v>0</v>
          </cell>
          <cell r="E293">
            <v>0</v>
          </cell>
        </row>
        <row r="294">
          <cell r="C294">
            <v>57000</v>
          </cell>
          <cell r="D294">
            <v>0</v>
          </cell>
          <cell r="E294">
            <v>0</v>
          </cell>
        </row>
        <row r="295">
          <cell r="C295">
            <v>57000</v>
          </cell>
          <cell r="D295">
            <v>0</v>
          </cell>
          <cell r="E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</row>
        <row r="297">
          <cell r="C297">
            <v>6000</v>
          </cell>
          <cell r="D297">
            <v>0</v>
          </cell>
          <cell r="E297">
            <v>0</v>
          </cell>
        </row>
        <row r="298">
          <cell r="C298">
            <v>6000</v>
          </cell>
          <cell r="D298">
            <v>0</v>
          </cell>
          <cell r="E298">
            <v>0</v>
          </cell>
        </row>
        <row r="299">
          <cell r="C299">
            <v>6000</v>
          </cell>
          <cell r="D299">
            <v>0</v>
          </cell>
          <cell r="E299">
            <v>0</v>
          </cell>
        </row>
        <row r="300">
          <cell r="C300">
            <v>6000</v>
          </cell>
          <cell r="D300">
            <v>0</v>
          </cell>
          <cell r="E300">
            <v>0</v>
          </cell>
        </row>
        <row r="301">
          <cell r="C301">
            <v>6000</v>
          </cell>
          <cell r="D301">
            <v>0</v>
          </cell>
          <cell r="E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</row>
        <row r="303">
          <cell r="C303">
            <v>2303800</v>
          </cell>
          <cell r="D303">
            <v>834957.76</v>
          </cell>
          <cell r="E303">
            <v>36.24263217293168</v>
          </cell>
        </row>
        <row r="304">
          <cell r="C304">
            <v>299100</v>
          </cell>
          <cell r="D304">
            <v>99323.52</v>
          </cell>
          <cell r="E304">
            <v>33.207462387161485</v>
          </cell>
        </row>
        <row r="305">
          <cell r="C305">
            <v>15800</v>
          </cell>
          <cell r="D305">
            <v>3637.23</v>
          </cell>
          <cell r="E305">
            <v>23.020443037974683</v>
          </cell>
        </row>
        <row r="306">
          <cell r="C306">
            <v>15800</v>
          </cell>
          <cell r="D306">
            <v>3637.23</v>
          </cell>
          <cell r="E306">
            <v>23.020443037974683</v>
          </cell>
        </row>
        <row r="307">
          <cell r="C307">
            <v>15800</v>
          </cell>
          <cell r="D307">
            <v>3637.23</v>
          </cell>
          <cell r="E307">
            <v>23.020443037974683</v>
          </cell>
        </row>
        <row r="308">
          <cell r="C308">
            <v>3800</v>
          </cell>
          <cell r="D308">
            <v>2322.65</v>
          </cell>
          <cell r="E308">
            <v>61.12236842105263</v>
          </cell>
        </row>
        <row r="309">
          <cell r="C309">
            <v>0</v>
          </cell>
          <cell r="D309">
            <v>2322.65</v>
          </cell>
          <cell r="E309">
            <v>0</v>
          </cell>
        </row>
        <row r="310">
          <cell r="C310">
            <v>5000</v>
          </cell>
          <cell r="D310">
            <v>0</v>
          </cell>
          <cell r="E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</row>
        <row r="312">
          <cell r="C312">
            <v>7000</v>
          </cell>
          <cell r="D312">
            <v>1314.58</v>
          </cell>
          <cell r="E312">
            <v>18.779714285714284</v>
          </cell>
        </row>
        <row r="313">
          <cell r="C313">
            <v>0</v>
          </cell>
          <cell r="D313">
            <v>1314.58</v>
          </cell>
          <cell r="E313">
            <v>0</v>
          </cell>
        </row>
        <row r="314">
          <cell r="C314">
            <v>33000</v>
          </cell>
          <cell r="D314">
            <v>16500</v>
          </cell>
          <cell r="E314">
            <v>50</v>
          </cell>
        </row>
        <row r="315">
          <cell r="C315">
            <v>33000</v>
          </cell>
          <cell r="D315">
            <v>16500</v>
          </cell>
          <cell r="E315">
            <v>50</v>
          </cell>
        </row>
        <row r="316">
          <cell r="C316">
            <v>33000</v>
          </cell>
          <cell r="D316">
            <v>16500</v>
          </cell>
          <cell r="E316">
            <v>50</v>
          </cell>
        </row>
        <row r="317">
          <cell r="C317">
            <v>33000</v>
          </cell>
          <cell r="D317">
            <v>16500</v>
          </cell>
          <cell r="E317">
            <v>50</v>
          </cell>
        </row>
        <row r="318">
          <cell r="C318">
            <v>0</v>
          </cell>
          <cell r="D318">
            <v>16500</v>
          </cell>
          <cell r="E318">
            <v>0</v>
          </cell>
        </row>
        <row r="319">
          <cell r="C319">
            <v>24000</v>
          </cell>
          <cell r="D319">
            <v>13764.07</v>
          </cell>
          <cell r="E319">
            <v>57.350291666666664</v>
          </cell>
        </row>
        <row r="320">
          <cell r="C320">
            <v>24000</v>
          </cell>
          <cell r="D320">
            <v>13764.07</v>
          </cell>
          <cell r="E320">
            <v>57.350291666666664</v>
          </cell>
        </row>
        <row r="321">
          <cell r="C321">
            <v>24000</v>
          </cell>
          <cell r="D321">
            <v>13764.07</v>
          </cell>
          <cell r="E321">
            <v>57.350291666666664</v>
          </cell>
        </row>
        <row r="322">
          <cell r="C322">
            <v>24000</v>
          </cell>
          <cell r="D322">
            <v>13764.07</v>
          </cell>
          <cell r="E322">
            <v>57.350291666666664</v>
          </cell>
        </row>
        <row r="323">
          <cell r="C323">
            <v>0</v>
          </cell>
          <cell r="D323">
            <v>3798.69</v>
          </cell>
          <cell r="E323">
            <v>0</v>
          </cell>
        </row>
        <row r="324">
          <cell r="C324">
            <v>0</v>
          </cell>
          <cell r="D324">
            <v>9965.38</v>
          </cell>
          <cell r="E324">
            <v>0</v>
          </cell>
        </row>
        <row r="325">
          <cell r="C325">
            <v>13300</v>
          </cell>
          <cell r="D325">
            <v>13300</v>
          </cell>
          <cell r="E325">
            <v>100</v>
          </cell>
        </row>
        <row r="326">
          <cell r="C326">
            <v>13300</v>
          </cell>
          <cell r="D326">
            <v>13300</v>
          </cell>
          <cell r="E326">
            <v>100</v>
          </cell>
        </row>
        <row r="327">
          <cell r="C327">
            <v>13300</v>
          </cell>
          <cell r="D327">
            <v>13300</v>
          </cell>
          <cell r="E327">
            <v>100</v>
          </cell>
        </row>
        <row r="328">
          <cell r="C328">
            <v>13300</v>
          </cell>
          <cell r="D328">
            <v>13300</v>
          </cell>
          <cell r="E328">
            <v>100</v>
          </cell>
        </row>
        <row r="329">
          <cell r="C329">
            <v>0</v>
          </cell>
          <cell r="D329">
            <v>13300</v>
          </cell>
          <cell r="E329">
            <v>0</v>
          </cell>
        </row>
        <row r="330">
          <cell r="C330">
            <v>20000</v>
          </cell>
          <cell r="D330">
            <v>2000</v>
          </cell>
          <cell r="E330">
            <v>10</v>
          </cell>
        </row>
        <row r="331">
          <cell r="C331">
            <v>20000</v>
          </cell>
          <cell r="D331">
            <v>2000</v>
          </cell>
          <cell r="E331">
            <v>10</v>
          </cell>
        </row>
        <row r="332">
          <cell r="C332">
            <v>20000</v>
          </cell>
          <cell r="D332">
            <v>2000</v>
          </cell>
          <cell r="E332">
            <v>10</v>
          </cell>
        </row>
        <row r="333">
          <cell r="C333">
            <v>20000</v>
          </cell>
          <cell r="D333">
            <v>2000</v>
          </cell>
          <cell r="E333">
            <v>10</v>
          </cell>
        </row>
        <row r="334">
          <cell r="C334">
            <v>0</v>
          </cell>
          <cell r="D334">
            <v>2000</v>
          </cell>
          <cell r="E334">
            <v>0</v>
          </cell>
        </row>
        <row r="335">
          <cell r="C335">
            <v>30000</v>
          </cell>
          <cell r="D335">
            <v>0</v>
          </cell>
          <cell r="E335">
            <v>0</v>
          </cell>
        </row>
        <row r="336">
          <cell r="C336">
            <v>30000</v>
          </cell>
          <cell r="D336">
            <v>0</v>
          </cell>
          <cell r="E336">
            <v>0</v>
          </cell>
        </row>
        <row r="337">
          <cell r="C337">
            <v>30000</v>
          </cell>
          <cell r="D337">
            <v>0</v>
          </cell>
          <cell r="E337">
            <v>0</v>
          </cell>
        </row>
        <row r="338">
          <cell r="C338">
            <v>30000</v>
          </cell>
          <cell r="D338">
            <v>0</v>
          </cell>
          <cell r="E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</row>
        <row r="340">
          <cell r="C340">
            <v>65000</v>
          </cell>
          <cell r="D340">
            <v>35951.8</v>
          </cell>
          <cell r="E340">
            <v>55.31046153846154</v>
          </cell>
        </row>
        <row r="341">
          <cell r="C341">
            <v>65000</v>
          </cell>
          <cell r="D341">
            <v>35951.8</v>
          </cell>
          <cell r="E341">
            <v>55.31046153846154</v>
          </cell>
        </row>
        <row r="342">
          <cell r="C342">
            <v>65000</v>
          </cell>
          <cell r="D342">
            <v>35951.8</v>
          </cell>
          <cell r="E342">
            <v>55.31046153846154</v>
          </cell>
        </row>
        <row r="343">
          <cell r="C343">
            <v>65000</v>
          </cell>
          <cell r="D343">
            <v>35951.8</v>
          </cell>
          <cell r="E343">
            <v>55.31046153846154</v>
          </cell>
        </row>
        <row r="344">
          <cell r="C344">
            <v>0</v>
          </cell>
          <cell r="D344">
            <v>35951.8</v>
          </cell>
          <cell r="E344">
            <v>0</v>
          </cell>
        </row>
        <row r="345">
          <cell r="C345">
            <v>98000</v>
          </cell>
          <cell r="D345">
            <v>14170.42</v>
          </cell>
          <cell r="E345">
            <v>14.45961224489796</v>
          </cell>
        </row>
        <row r="346">
          <cell r="C346">
            <v>98000</v>
          </cell>
          <cell r="D346">
            <v>14170.42</v>
          </cell>
          <cell r="E346">
            <v>14.45961224489796</v>
          </cell>
        </row>
        <row r="347">
          <cell r="C347">
            <v>98000</v>
          </cell>
          <cell r="D347">
            <v>14170.42</v>
          </cell>
          <cell r="E347">
            <v>14.45961224489796</v>
          </cell>
        </row>
        <row r="348">
          <cell r="C348">
            <v>98000</v>
          </cell>
          <cell r="D348">
            <v>14170.42</v>
          </cell>
          <cell r="E348">
            <v>14.45961224489796</v>
          </cell>
        </row>
        <row r="349">
          <cell r="C349">
            <v>0</v>
          </cell>
          <cell r="D349">
            <v>14170.42</v>
          </cell>
          <cell r="E349">
            <v>0</v>
          </cell>
        </row>
        <row r="350">
          <cell r="C350">
            <v>131500</v>
          </cell>
          <cell r="D350">
            <v>28661.33</v>
          </cell>
          <cell r="E350">
            <v>21.795688212927757</v>
          </cell>
        </row>
        <row r="351">
          <cell r="C351">
            <v>81500</v>
          </cell>
          <cell r="D351">
            <v>11161.33</v>
          </cell>
          <cell r="E351">
            <v>13.694883435582822</v>
          </cell>
        </row>
        <row r="352">
          <cell r="C352">
            <v>31500</v>
          </cell>
          <cell r="D352">
            <v>11161.33</v>
          </cell>
          <cell r="E352">
            <v>35.43279365079365</v>
          </cell>
        </row>
        <row r="353">
          <cell r="C353">
            <v>31500</v>
          </cell>
          <cell r="D353">
            <v>11161.33</v>
          </cell>
          <cell r="E353">
            <v>35.43279365079365</v>
          </cell>
        </row>
        <row r="354">
          <cell r="C354">
            <v>31500</v>
          </cell>
          <cell r="D354">
            <v>11161.33</v>
          </cell>
          <cell r="E354">
            <v>35.43279365079365</v>
          </cell>
        </row>
        <row r="355">
          <cell r="C355">
            <v>0</v>
          </cell>
          <cell r="D355">
            <v>11161.33</v>
          </cell>
          <cell r="E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</row>
        <row r="358">
          <cell r="C358">
            <v>50000</v>
          </cell>
          <cell r="D358">
            <v>0</v>
          </cell>
          <cell r="E358">
            <v>0</v>
          </cell>
        </row>
        <row r="359">
          <cell r="C359">
            <v>50000</v>
          </cell>
          <cell r="D359">
            <v>0</v>
          </cell>
          <cell r="E359">
            <v>0</v>
          </cell>
        </row>
        <row r="360">
          <cell r="C360">
            <v>50000</v>
          </cell>
          <cell r="D360">
            <v>0</v>
          </cell>
          <cell r="E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</row>
        <row r="362">
          <cell r="C362">
            <v>15000</v>
          </cell>
          <cell r="D362">
            <v>17500</v>
          </cell>
          <cell r="E362">
            <v>116.66666666666667</v>
          </cell>
        </row>
        <row r="363">
          <cell r="C363">
            <v>5000</v>
          </cell>
          <cell r="D363">
            <v>7500</v>
          </cell>
          <cell r="E363">
            <v>150</v>
          </cell>
        </row>
        <row r="364">
          <cell r="C364">
            <v>5000</v>
          </cell>
          <cell r="D364">
            <v>7500</v>
          </cell>
          <cell r="E364">
            <v>150</v>
          </cell>
        </row>
        <row r="365">
          <cell r="C365">
            <v>5000</v>
          </cell>
          <cell r="D365">
            <v>7500</v>
          </cell>
          <cell r="E365">
            <v>150</v>
          </cell>
        </row>
        <row r="366">
          <cell r="C366">
            <v>0</v>
          </cell>
          <cell r="D366">
            <v>7500</v>
          </cell>
          <cell r="E366">
            <v>0</v>
          </cell>
        </row>
        <row r="367">
          <cell r="C367">
            <v>10000</v>
          </cell>
          <cell r="D367">
            <v>10000</v>
          </cell>
          <cell r="E367">
            <v>100</v>
          </cell>
        </row>
        <row r="368">
          <cell r="C368">
            <v>10000</v>
          </cell>
          <cell r="D368">
            <v>10000</v>
          </cell>
          <cell r="E368">
            <v>100</v>
          </cell>
        </row>
        <row r="369">
          <cell r="C369">
            <v>10000</v>
          </cell>
          <cell r="D369">
            <v>10000</v>
          </cell>
          <cell r="E369">
            <v>100</v>
          </cell>
        </row>
        <row r="370">
          <cell r="C370">
            <v>0</v>
          </cell>
          <cell r="D370">
            <v>10000</v>
          </cell>
          <cell r="E370">
            <v>0</v>
          </cell>
        </row>
        <row r="371">
          <cell r="C371">
            <v>35000</v>
          </cell>
          <cell r="D371">
            <v>0</v>
          </cell>
          <cell r="E371">
            <v>0</v>
          </cell>
        </row>
        <row r="372">
          <cell r="C372">
            <v>35000</v>
          </cell>
          <cell r="D372">
            <v>0</v>
          </cell>
          <cell r="E372">
            <v>0</v>
          </cell>
        </row>
        <row r="373">
          <cell r="C373">
            <v>35000</v>
          </cell>
          <cell r="D373">
            <v>0</v>
          </cell>
          <cell r="E373">
            <v>0</v>
          </cell>
        </row>
        <row r="374">
          <cell r="C374">
            <v>35000</v>
          </cell>
          <cell r="D374">
            <v>0</v>
          </cell>
          <cell r="E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</row>
        <row r="376">
          <cell r="C376">
            <v>87700</v>
          </cell>
          <cell r="D376">
            <v>0</v>
          </cell>
          <cell r="E376">
            <v>0</v>
          </cell>
        </row>
        <row r="377">
          <cell r="C377">
            <v>37000</v>
          </cell>
          <cell r="D377">
            <v>0</v>
          </cell>
          <cell r="E377">
            <v>0</v>
          </cell>
        </row>
        <row r="378">
          <cell r="C378">
            <v>37000</v>
          </cell>
          <cell r="D378">
            <v>0</v>
          </cell>
          <cell r="E378">
            <v>0</v>
          </cell>
        </row>
        <row r="379">
          <cell r="C379">
            <v>37000</v>
          </cell>
          <cell r="D379">
            <v>0</v>
          </cell>
          <cell r="E379">
            <v>0</v>
          </cell>
        </row>
        <row r="380">
          <cell r="C380">
            <v>37000</v>
          </cell>
          <cell r="D380">
            <v>0</v>
          </cell>
          <cell r="E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</row>
        <row r="382">
          <cell r="C382">
            <v>3000</v>
          </cell>
          <cell r="D382">
            <v>0</v>
          </cell>
          <cell r="E382">
            <v>0</v>
          </cell>
        </row>
        <row r="383">
          <cell r="C383">
            <v>3000</v>
          </cell>
          <cell r="D383">
            <v>0</v>
          </cell>
          <cell r="E383">
            <v>0</v>
          </cell>
        </row>
        <row r="384">
          <cell r="C384">
            <v>3000</v>
          </cell>
          <cell r="D384">
            <v>0</v>
          </cell>
          <cell r="E384">
            <v>0</v>
          </cell>
        </row>
        <row r="385">
          <cell r="C385">
            <v>3000</v>
          </cell>
          <cell r="D385">
            <v>0</v>
          </cell>
          <cell r="E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</row>
        <row r="387">
          <cell r="C387">
            <v>42000</v>
          </cell>
          <cell r="D387">
            <v>0</v>
          </cell>
          <cell r="E387">
            <v>0</v>
          </cell>
        </row>
        <row r="388">
          <cell r="C388">
            <v>42000</v>
          </cell>
          <cell r="D388">
            <v>0</v>
          </cell>
          <cell r="E388">
            <v>0</v>
          </cell>
        </row>
        <row r="389">
          <cell r="C389">
            <v>42000</v>
          </cell>
          <cell r="D389">
            <v>0</v>
          </cell>
          <cell r="E389">
            <v>0</v>
          </cell>
        </row>
        <row r="390">
          <cell r="C390">
            <v>42000</v>
          </cell>
          <cell r="D390">
            <v>0</v>
          </cell>
          <cell r="E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</row>
        <row r="392">
          <cell r="C392">
            <v>2700</v>
          </cell>
          <cell r="D392">
            <v>0</v>
          </cell>
          <cell r="E392">
            <v>0</v>
          </cell>
        </row>
        <row r="393">
          <cell r="C393">
            <v>2700</v>
          </cell>
          <cell r="D393">
            <v>0</v>
          </cell>
          <cell r="E393">
            <v>0</v>
          </cell>
        </row>
        <row r="394">
          <cell r="C394">
            <v>2700</v>
          </cell>
          <cell r="D394">
            <v>0</v>
          </cell>
          <cell r="E394">
            <v>0</v>
          </cell>
        </row>
        <row r="395">
          <cell r="C395">
            <v>2700</v>
          </cell>
          <cell r="D395">
            <v>0</v>
          </cell>
          <cell r="E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</row>
        <row r="397">
          <cell r="C397">
            <v>1500</v>
          </cell>
          <cell r="D397">
            <v>0</v>
          </cell>
          <cell r="E397">
            <v>0</v>
          </cell>
        </row>
        <row r="398">
          <cell r="C398">
            <v>1500</v>
          </cell>
          <cell r="D398">
            <v>0</v>
          </cell>
          <cell r="E398">
            <v>0</v>
          </cell>
        </row>
        <row r="399">
          <cell r="C399">
            <v>1500</v>
          </cell>
          <cell r="D399">
            <v>0</v>
          </cell>
          <cell r="E399">
            <v>0</v>
          </cell>
        </row>
        <row r="400">
          <cell r="C400">
            <v>1500</v>
          </cell>
          <cell r="D400">
            <v>0</v>
          </cell>
          <cell r="E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</row>
        <row r="402">
          <cell r="C402">
            <v>1500</v>
          </cell>
          <cell r="D402">
            <v>0</v>
          </cell>
          <cell r="E402">
            <v>0</v>
          </cell>
        </row>
        <row r="403">
          <cell r="C403">
            <v>1500</v>
          </cell>
          <cell r="D403">
            <v>0</v>
          </cell>
          <cell r="E403">
            <v>0</v>
          </cell>
        </row>
        <row r="404">
          <cell r="C404">
            <v>1500</v>
          </cell>
          <cell r="D404">
            <v>0</v>
          </cell>
          <cell r="E404">
            <v>0</v>
          </cell>
        </row>
        <row r="405">
          <cell r="C405">
            <v>1500</v>
          </cell>
          <cell r="D405">
            <v>0</v>
          </cell>
          <cell r="E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</row>
        <row r="407">
          <cell r="C407">
            <v>93000</v>
          </cell>
          <cell r="D407">
            <v>46500</v>
          </cell>
          <cell r="E407">
            <v>50</v>
          </cell>
        </row>
        <row r="408">
          <cell r="C408">
            <v>93000</v>
          </cell>
          <cell r="D408">
            <v>46500</v>
          </cell>
          <cell r="E408">
            <v>50</v>
          </cell>
        </row>
        <row r="409">
          <cell r="C409">
            <v>93000</v>
          </cell>
          <cell r="D409">
            <v>46500</v>
          </cell>
          <cell r="E409">
            <v>50</v>
          </cell>
        </row>
        <row r="410">
          <cell r="C410">
            <v>93000</v>
          </cell>
          <cell r="D410">
            <v>46500</v>
          </cell>
          <cell r="E410">
            <v>50</v>
          </cell>
        </row>
        <row r="411">
          <cell r="C411">
            <v>93000</v>
          </cell>
          <cell r="D411">
            <v>46500</v>
          </cell>
          <cell r="E411">
            <v>50</v>
          </cell>
        </row>
        <row r="412">
          <cell r="C412">
            <v>0</v>
          </cell>
          <cell r="D412">
            <v>46500</v>
          </cell>
          <cell r="E412">
            <v>0</v>
          </cell>
        </row>
        <row r="413">
          <cell r="C413">
            <v>217600</v>
          </cell>
          <cell r="D413">
            <v>88087.32</v>
          </cell>
          <cell r="E413">
            <v>40.481305147058826</v>
          </cell>
        </row>
        <row r="414">
          <cell r="C414">
            <v>45000</v>
          </cell>
          <cell r="D414">
            <v>23324.97</v>
          </cell>
          <cell r="E414">
            <v>51.83326666666667</v>
          </cell>
        </row>
        <row r="415">
          <cell r="C415">
            <v>45000</v>
          </cell>
          <cell r="D415">
            <v>23324.97</v>
          </cell>
          <cell r="E415">
            <v>51.83326666666667</v>
          </cell>
        </row>
        <row r="416">
          <cell r="C416">
            <v>45000</v>
          </cell>
          <cell r="D416">
            <v>23324.97</v>
          </cell>
          <cell r="E416">
            <v>51.83326666666667</v>
          </cell>
        </row>
        <row r="417">
          <cell r="C417">
            <v>45000</v>
          </cell>
          <cell r="D417">
            <v>23324.97</v>
          </cell>
          <cell r="E417">
            <v>51.83326666666667</v>
          </cell>
        </row>
        <row r="418">
          <cell r="C418">
            <v>0</v>
          </cell>
          <cell r="D418">
            <v>23324.97</v>
          </cell>
          <cell r="E418">
            <v>0</v>
          </cell>
        </row>
        <row r="419">
          <cell r="C419">
            <v>60000</v>
          </cell>
          <cell r="D419">
            <v>24827.23</v>
          </cell>
          <cell r="E419">
            <v>41.37871666666666</v>
          </cell>
        </row>
        <row r="420">
          <cell r="C420">
            <v>60000</v>
          </cell>
          <cell r="D420">
            <v>24827.23</v>
          </cell>
          <cell r="E420">
            <v>41.37871666666666</v>
          </cell>
        </row>
        <row r="421">
          <cell r="C421">
            <v>60000</v>
          </cell>
          <cell r="D421">
            <v>24827.23</v>
          </cell>
          <cell r="E421">
            <v>41.37871666666666</v>
          </cell>
        </row>
        <row r="422">
          <cell r="C422">
            <v>60000</v>
          </cell>
          <cell r="D422">
            <v>24827.23</v>
          </cell>
          <cell r="E422">
            <v>41.37871666666666</v>
          </cell>
        </row>
        <row r="423">
          <cell r="C423">
            <v>0</v>
          </cell>
          <cell r="D423">
            <v>24827.23</v>
          </cell>
          <cell r="E423">
            <v>0</v>
          </cell>
        </row>
        <row r="424">
          <cell r="C424">
            <v>35000</v>
          </cell>
          <cell r="D424">
            <v>0</v>
          </cell>
          <cell r="E424">
            <v>0</v>
          </cell>
        </row>
        <row r="425">
          <cell r="C425">
            <v>35000</v>
          </cell>
          <cell r="D425">
            <v>0</v>
          </cell>
          <cell r="E425">
            <v>0</v>
          </cell>
        </row>
        <row r="426">
          <cell r="C426">
            <v>35000</v>
          </cell>
          <cell r="D426">
            <v>0</v>
          </cell>
          <cell r="E426">
            <v>0</v>
          </cell>
        </row>
        <row r="427">
          <cell r="C427">
            <v>35000</v>
          </cell>
          <cell r="D427">
            <v>0</v>
          </cell>
          <cell r="E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</row>
        <row r="429">
          <cell r="C429">
            <v>2600</v>
          </cell>
          <cell r="D429">
            <v>1457.28</v>
          </cell>
          <cell r="E429">
            <v>56.049230769230775</v>
          </cell>
        </row>
        <row r="430">
          <cell r="C430">
            <v>2600</v>
          </cell>
          <cell r="D430">
            <v>1457.28</v>
          </cell>
          <cell r="E430">
            <v>56.049230769230775</v>
          </cell>
        </row>
        <row r="431">
          <cell r="C431">
            <v>2600</v>
          </cell>
          <cell r="D431">
            <v>1457.28</v>
          </cell>
          <cell r="E431">
            <v>56.049230769230775</v>
          </cell>
        </row>
        <row r="432">
          <cell r="C432">
            <v>2600</v>
          </cell>
          <cell r="D432">
            <v>1457.28</v>
          </cell>
          <cell r="E432">
            <v>56.049230769230775</v>
          </cell>
        </row>
        <row r="433">
          <cell r="C433">
            <v>0</v>
          </cell>
          <cell r="D433">
            <v>1457.28</v>
          </cell>
          <cell r="E433">
            <v>0</v>
          </cell>
        </row>
        <row r="434">
          <cell r="C434">
            <v>15000</v>
          </cell>
          <cell r="D434">
            <v>0</v>
          </cell>
          <cell r="E434">
            <v>0</v>
          </cell>
        </row>
        <row r="435">
          <cell r="C435">
            <v>15000</v>
          </cell>
          <cell r="D435">
            <v>0</v>
          </cell>
          <cell r="E435">
            <v>0</v>
          </cell>
        </row>
        <row r="436">
          <cell r="C436">
            <v>15000</v>
          </cell>
          <cell r="D436">
            <v>0</v>
          </cell>
          <cell r="E436">
            <v>0</v>
          </cell>
        </row>
        <row r="437">
          <cell r="C437">
            <v>15000</v>
          </cell>
          <cell r="D437">
            <v>0</v>
          </cell>
          <cell r="E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</row>
        <row r="439">
          <cell r="C439">
            <v>60000</v>
          </cell>
          <cell r="D439">
            <v>38477.84</v>
          </cell>
          <cell r="E439">
            <v>64.12973333333333</v>
          </cell>
        </row>
        <row r="440">
          <cell r="C440">
            <v>60000</v>
          </cell>
          <cell r="D440">
            <v>38477.84</v>
          </cell>
          <cell r="E440">
            <v>64.12973333333333</v>
          </cell>
        </row>
        <row r="441">
          <cell r="C441">
            <v>60000</v>
          </cell>
          <cell r="D441">
            <v>38477.84</v>
          </cell>
          <cell r="E441">
            <v>64.12973333333333</v>
          </cell>
        </row>
        <row r="442">
          <cell r="C442">
            <v>50700</v>
          </cell>
          <cell r="D442">
            <v>28552.15</v>
          </cell>
          <cell r="E442">
            <v>56.31587771203156</v>
          </cell>
        </row>
        <row r="443">
          <cell r="C443">
            <v>0</v>
          </cell>
          <cell r="D443">
            <v>23470.59</v>
          </cell>
          <cell r="E443">
            <v>0</v>
          </cell>
        </row>
        <row r="444">
          <cell r="C444">
            <v>0</v>
          </cell>
          <cell r="D444">
            <v>1208.9</v>
          </cell>
          <cell r="E444">
            <v>0</v>
          </cell>
        </row>
        <row r="445">
          <cell r="C445">
            <v>0</v>
          </cell>
          <cell r="D445">
            <v>3872.66</v>
          </cell>
          <cell r="E445">
            <v>0</v>
          </cell>
        </row>
        <row r="446">
          <cell r="C446">
            <v>9300</v>
          </cell>
          <cell r="D446">
            <v>9925.69</v>
          </cell>
          <cell r="E446">
            <v>106.7278494623656</v>
          </cell>
        </row>
        <row r="447">
          <cell r="C447">
            <v>0</v>
          </cell>
          <cell r="D447">
            <v>3362.44</v>
          </cell>
          <cell r="E447">
            <v>0</v>
          </cell>
        </row>
        <row r="448">
          <cell r="C448">
            <v>0</v>
          </cell>
          <cell r="D448">
            <v>5365.75</v>
          </cell>
          <cell r="E448">
            <v>0</v>
          </cell>
        </row>
        <row r="449">
          <cell r="C449">
            <v>0</v>
          </cell>
          <cell r="D449">
            <v>1197.5</v>
          </cell>
          <cell r="E449">
            <v>0</v>
          </cell>
        </row>
        <row r="450">
          <cell r="C450">
            <v>115000</v>
          </cell>
          <cell r="D450">
            <v>62670.77</v>
          </cell>
          <cell r="E450">
            <v>54.49632173913043</v>
          </cell>
        </row>
        <row r="451">
          <cell r="C451">
            <v>25000</v>
          </cell>
          <cell r="D451">
            <v>7505.35</v>
          </cell>
          <cell r="E451">
            <v>30.021400000000003</v>
          </cell>
        </row>
        <row r="452">
          <cell r="C452">
            <v>25000</v>
          </cell>
          <cell r="D452">
            <v>7505.35</v>
          </cell>
          <cell r="E452">
            <v>30.021400000000003</v>
          </cell>
        </row>
        <row r="453">
          <cell r="C453">
            <v>25000</v>
          </cell>
          <cell r="D453">
            <v>7505.35</v>
          </cell>
          <cell r="E453">
            <v>30.021400000000003</v>
          </cell>
        </row>
        <row r="454">
          <cell r="C454">
            <v>25000</v>
          </cell>
          <cell r="D454">
            <v>7505.35</v>
          </cell>
          <cell r="E454">
            <v>30.021400000000003</v>
          </cell>
        </row>
        <row r="455">
          <cell r="C455">
            <v>0</v>
          </cell>
          <cell r="D455">
            <v>7505.35</v>
          </cell>
          <cell r="E455">
            <v>0</v>
          </cell>
        </row>
        <row r="456">
          <cell r="C456">
            <v>90000</v>
          </cell>
          <cell r="D456">
            <v>55165.42</v>
          </cell>
          <cell r="E456">
            <v>61.294911111111105</v>
          </cell>
        </row>
        <row r="457">
          <cell r="C457">
            <v>90000</v>
          </cell>
          <cell r="D457">
            <v>55165.42</v>
          </cell>
          <cell r="E457">
            <v>61.294911111111105</v>
          </cell>
        </row>
        <row r="458">
          <cell r="C458">
            <v>90000</v>
          </cell>
          <cell r="D458">
            <v>55165.42</v>
          </cell>
          <cell r="E458">
            <v>61.294911111111105</v>
          </cell>
        </row>
        <row r="459">
          <cell r="C459">
            <v>90000</v>
          </cell>
          <cell r="D459">
            <v>55165.42</v>
          </cell>
          <cell r="E459">
            <v>61.294911111111105</v>
          </cell>
        </row>
        <row r="460">
          <cell r="C460">
            <v>0</v>
          </cell>
          <cell r="D460">
            <v>55165.42</v>
          </cell>
          <cell r="E460">
            <v>0</v>
          </cell>
        </row>
        <row r="461">
          <cell r="C461">
            <v>218000</v>
          </cell>
          <cell r="D461">
            <v>80686.29</v>
          </cell>
          <cell r="E461">
            <v>37.01205963302752</v>
          </cell>
        </row>
        <row r="462">
          <cell r="C462">
            <v>100000</v>
          </cell>
          <cell r="D462">
            <v>42007.7</v>
          </cell>
          <cell r="E462">
            <v>42.0077</v>
          </cell>
        </row>
        <row r="463">
          <cell r="C463">
            <v>100000</v>
          </cell>
          <cell r="D463">
            <v>42007.7</v>
          </cell>
          <cell r="E463">
            <v>42.0077</v>
          </cell>
        </row>
        <row r="464">
          <cell r="C464">
            <v>100000</v>
          </cell>
          <cell r="D464">
            <v>42007.7</v>
          </cell>
          <cell r="E464">
            <v>42.0077</v>
          </cell>
        </row>
        <row r="465">
          <cell r="C465">
            <v>100000</v>
          </cell>
          <cell r="D465">
            <v>42007.7</v>
          </cell>
          <cell r="E465">
            <v>42.0077</v>
          </cell>
        </row>
        <row r="466">
          <cell r="C466">
            <v>0</v>
          </cell>
          <cell r="D466">
            <v>42007.7</v>
          </cell>
          <cell r="E466">
            <v>0</v>
          </cell>
        </row>
        <row r="467">
          <cell r="C467">
            <v>20000</v>
          </cell>
          <cell r="D467">
            <v>0</v>
          </cell>
          <cell r="E467">
            <v>0</v>
          </cell>
        </row>
        <row r="468">
          <cell r="C468">
            <v>20000</v>
          </cell>
          <cell r="D468">
            <v>0</v>
          </cell>
          <cell r="E468">
            <v>0</v>
          </cell>
        </row>
        <row r="469">
          <cell r="C469">
            <v>20000</v>
          </cell>
          <cell r="D469">
            <v>0</v>
          </cell>
          <cell r="E469">
            <v>0</v>
          </cell>
        </row>
        <row r="470">
          <cell r="C470">
            <v>20000</v>
          </cell>
          <cell r="D470">
            <v>0</v>
          </cell>
          <cell r="E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</row>
        <row r="472">
          <cell r="C472">
            <v>20000</v>
          </cell>
          <cell r="D472">
            <v>9448.9</v>
          </cell>
          <cell r="E472">
            <v>47.2445</v>
          </cell>
        </row>
        <row r="473">
          <cell r="C473">
            <v>20000</v>
          </cell>
          <cell r="D473">
            <v>9448.9</v>
          </cell>
          <cell r="E473">
            <v>47.2445</v>
          </cell>
        </row>
        <row r="474">
          <cell r="C474">
            <v>20000</v>
          </cell>
          <cell r="D474">
            <v>9448.9</v>
          </cell>
          <cell r="E474">
            <v>47.2445</v>
          </cell>
        </row>
        <row r="475">
          <cell r="C475">
            <v>20000</v>
          </cell>
          <cell r="D475">
            <v>9448.9</v>
          </cell>
          <cell r="E475">
            <v>47.2445</v>
          </cell>
        </row>
        <row r="476">
          <cell r="C476">
            <v>0</v>
          </cell>
          <cell r="D476">
            <v>9448.9</v>
          </cell>
          <cell r="E476">
            <v>0</v>
          </cell>
        </row>
        <row r="477">
          <cell r="C477">
            <v>19000</v>
          </cell>
          <cell r="D477">
            <v>9139.26</v>
          </cell>
          <cell r="E477">
            <v>48.10136842105263</v>
          </cell>
        </row>
        <row r="478">
          <cell r="C478">
            <v>19000</v>
          </cell>
          <cell r="D478">
            <v>9139.26</v>
          </cell>
          <cell r="E478">
            <v>48.10136842105263</v>
          </cell>
        </row>
        <row r="479">
          <cell r="C479">
            <v>19000</v>
          </cell>
          <cell r="D479">
            <v>9139.26</v>
          </cell>
          <cell r="E479">
            <v>48.10136842105263</v>
          </cell>
        </row>
        <row r="480">
          <cell r="C480">
            <v>19000</v>
          </cell>
          <cell r="D480">
            <v>9139.26</v>
          </cell>
          <cell r="E480">
            <v>48.10136842105263</v>
          </cell>
        </row>
        <row r="481">
          <cell r="C481">
            <v>0</v>
          </cell>
          <cell r="D481">
            <v>9139.26</v>
          </cell>
          <cell r="E481">
            <v>0</v>
          </cell>
        </row>
        <row r="482">
          <cell r="C482">
            <v>46000</v>
          </cell>
          <cell r="D482">
            <v>20090.43</v>
          </cell>
          <cell r="E482">
            <v>43.67484782608696</v>
          </cell>
        </row>
        <row r="483">
          <cell r="C483">
            <v>46000</v>
          </cell>
          <cell r="D483">
            <v>20090.43</v>
          </cell>
          <cell r="E483">
            <v>43.67484782608696</v>
          </cell>
        </row>
        <row r="484">
          <cell r="C484">
            <v>46000</v>
          </cell>
          <cell r="D484">
            <v>20090.43</v>
          </cell>
          <cell r="E484">
            <v>43.67484782608696</v>
          </cell>
        </row>
        <row r="485">
          <cell r="C485">
            <v>46000</v>
          </cell>
          <cell r="D485">
            <v>20090.43</v>
          </cell>
          <cell r="E485">
            <v>43.67484782608696</v>
          </cell>
        </row>
        <row r="486">
          <cell r="C486">
            <v>0</v>
          </cell>
          <cell r="D486">
            <v>20090.43</v>
          </cell>
          <cell r="E486">
            <v>0</v>
          </cell>
        </row>
        <row r="487">
          <cell r="C487">
            <v>13000</v>
          </cell>
          <cell r="D487">
            <v>0</v>
          </cell>
          <cell r="E487">
            <v>0</v>
          </cell>
        </row>
        <row r="488">
          <cell r="C488">
            <v>13000</v>
          </cell>
          <cell r="D488">
            <v>0</v>
          </cell>
          <cell r="E488">
            <v>0</v>
          </cell>
        </row>
        <row r="489">
          <cell r="C489">
            <v>13000</v>
          </cell>
          <cell r="D489">
            <v>0</v>
          </cell>
          <cell r="E489">
            <v>0</v>
          </cell>
        </row>
        <row r="490">
          <cell r="C490">
            <v>13000</v>
          </cell>
          <cell r="D490">
            <v>0</v>
          </cell>
          <cell r="E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</row>
        <row r="492">
          <cell r="C492">
            <v>771800</v>
          </cell>
          <cell r="D492">
            <v>294807.43</v>
          </cell>
          <cell r="E492">
            <v>38.197386628660276</v>
          </cell>
        </row>
        <row r="493">
          <cell r="C493">
            <v>771800</v>
          </cell>
          <cell r="D493">
            <v>294807.43</v>
          </cell>
          <cell r="E493">
            <v>38.197386628660276</v>
          </cell>
        </row>
        <row r="494">
          <cell r="C494">
            <v>707600</v>
          </cell>
          <cell r="D494">
            <v>262649.28</v>
          </cell>
          <cell r="E494">
            <v>37.11832673827021</v>
          </cell>
        </row>
        <row r="495">
          <cell r="C495">
            <v>700</v>
          </cell>
          <cell r="D495">
            <v>655.03</v>
          </cell>
          <cell r="E495">
            <v>93.57571428571428</v>
          </cell>
        </row>
        <row r="496">
          <cell r="C496">
            <v>700</v>
          </cell>
          <cell r="D496">
            <v>655.03</v>
          </cell>
          <cell r="E496">
            <v>93.57571428571428</v>
          </cell>
        </row>
        <row r="497">
          <cell r="C497">
            <v>700</v>
          </cell>
          <cell r="D497">
            <v>655.03</v>
          </cell>
          <cell r="E497">
            <v>93.57571428571428</v>
          </cell>
        </row>
        <row r="498">
          <cell r="C498">
            <v>0</v>
          </cell>
          <cell r="D498">
            <v>655.03</v>
          </cell>
          <cell r="E498">
            <v>0</v>
          </cell>
        </row>
        <row r="499">
          <cell r="C499">
            <v>618900</v>
          </cell>
          <cell r="D499">
            <v>224080.93</v>
          </cell>
          <cell r="E499">
            <v>36.206322507674905</v>
          </cell>
        </row>
        <row r="500">
          <cell r="C500">
            <v>565800</v>
          </cell>
          <cell r="D500">
            <v>224080.93</v>
          </cell>
          <cell r="E500">
            <v>39.60426475786497</v>
          </cell>
        </row>
        <row r="501">
          <cell r="C501">
            <v>526000</v>
          </cell>
          <cell r="D501">
            <v>209376.16</v>
          </cell>
          <cell r="E501">
            <v>39.8053536121673</v>
          </cell>
        </row>
        <row r="502">
          <cell r="C502">
            <v>0</v>
          </cell>
          <cell r="D502">
            <v>183167.87</v>
          </cell>
          <cell r="E502">
            <v>0</v>
          </cell>
        </row>
        <row r="503">
          <cell r="C503">
            <v>0</v>
          </cell>
          <cell r="D503">
            <v>0</v>
          </cell>
          <cell r="E503">
            <v>0</v>
          </cell>
        </row>
        <row r="504">
          <cell r="C504">
            <v>0</v>
          </cell>
          <cell r="D504">
            <v>26208.29</v>
          </cell>
          <cell r="E504">
            <v>0</v>
          </cell>
        </row>
        <row r="505">
          <cell r="C505">
            <v>39800</v>
          </cell>
          <cell r="D505">
            <v>14704.77</v>
          </cell>
          <cell r="E505">
            <v>36.94665829145728</v>
          </cell>
        </row>
        <row r="506">
          <cell r="C506">
            <v>0</v>
          </cell>
          <cell r="D506">
            <v>10255.5</v>
          </cell>
          <cell r="E506">
            <v>0</v>
          </cell>
        </row>
        <row r="507">
          <cell r="C507">
            <v>0</v>
          </cell>
          <cell r="D507">
            <v>4449.27</v>
          </cell>
          <cell r="E507">
            <v>0</v>
          </cell>
        </row>
        <row r="508">
          <cell r="C508">
            <v>53100</v>
          </cell>
          <cell r="D508">
            <v>0</v>
          </cell>
          <cell r="E508">
            <v>0</v>
          </cell>
        </row>
        <row r="509">
          <cell r="C509">
            <v>53100</v>
          </cell>
          <cell r="D509">
            <v>0</v>
          </cell>
          <cell r="E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</row>
        <row r="511">
          <cell r="C511">
            <v>88000</v>
          </cell>
          <cell r="D511">
            <v>37913.32</v>
          </cell>
          <cell r="E511">
            <v>43.08331818181818</v>
          </cell>
        </row>
        <row r="512">
          <cell r="C512">
            <v>87700</v>
          </cell>
          <cell r="D512">
            <v>37913.32</v>
          </cell>
          <cell r="E512">
            <v>43.23069555302166</v>
          </cell>
        </row>
        <row r="513">
          <cell r="C513">
            <v>400</v>
          </cell>
          <cell r="D513">
            <v>200</v>
          </cell>
          <cell r="E513">
            <v>50</v>
          </cell>
        </row>
        <row r="514">
          <cell r="C514">
            <v>0</v>
          </cell>
          <cell r="D514">
            <v>200</v>
          </cell>
          <cell r="E514">
            <v>0</v>
          </cell>
        </row>
        <row r="515">
          <cell r="C515">
            <v>86500</v>
          </cell>
          <cell r="D515">
            <v>37302.06</v>
          </cell>
          <cell r="E515">
            <v>43.123768786127165</v>
          </cell>
        </row>
        <row r="516">
          <cell r="C516">
            <v>0</v>
          </cell>
          <cell r="D516">
            <v>1177.72</v>
          </cell>
          <cell r="E516">
            <v>0</v>
          </cell>
        </row>
        <row r="517">
          <cell r="C517">
            <v>0</v>
          </cell>
          <cell r="D517">
            <v>0</v>
          </cell>
          <cell r="E517">
            <v>0</v>
          </cell>
        </row>
        <row r="518">
          <cell r="C518">
            <v>0</v>
          </cell>
          <cell r="D518">
            <v>1813.3</v>
          </cell>
          <cell r="E518">
            <v>0</v>
          </cell>
        </row>
        <row r="519">
          <cell r="C519">
            <v>0</v>
          </cell>
          <cell r="D519">
            <v>0</v>
          </cell>
          <cell r="E519">
            <v>0</v>
          </cell>
        </row>
        <row r="520">
          <cell r="C520">
            <v>0</v>
          </cell>
          <cell r="D520">
            <v>1765.68</v>
          </cell>
          <cell r="E520">
            <v>0</v>
          </cell>
        </row>
        <row r="521">
          <cell r="C521">
            <v>0</v>
          </cell>
          <cell r="D521">
            <v>18138.33</v>
          </cell>
          <cell r="E521">
            <v>0</v>
          </cell>
        </row>
        <row r="522">
          <cell r="C522">
            <v>0</v>
          </cell>
          <cell r="D522">
            <v>3031.02</v>
          </cell>
          <cell r="E522">
            <v>0</v>
          </cell>
        </row>
        <row r="523">
          <cell r="C523">
            <v>0</v>
          </cell>
          <cell r="D523">
            <v>2932.68</v>
          </cell>
          <cell r="E523">
            <v>0</v>
          </cell>
        </row>
        <row r="524">
          <cell r="C524">
            <v>0</v>
          </cell>
          <cell r="D524">
            <v>275.44</v>
          </cell>
          <cell r="E524">
            <v>0</v>
          </cell>
        </row>
        <row r="525">
          <cell r="C525">
            <v>0</v>
          </cell>
          <cell r="D525">
            <v>426.2</v>
          </cell>
          <cell r="E525">
            <v>0</v>
          </cell>
        </row>
        <row r="526">
          <cell r="C526">
            <v>0</v>
          </cell>
          <cell r="D526">
            <v>3305.32</v>
          </cell>
          <cell r="E526">
            <v>0</v>
          </cell>
        </row>
        <row r="527">
          <cell r="C527">
            <v>0</v>
          </cell>
          <cell r="D527">
            <v>0</v>
          </cell>
          <cell r="E527">
            <v>0</v>
          </cell>
        </row>
        <row r="528">
          <cell r="C528">
            <v>0</v>
          </cell>
          <cell r="D528">
            <v>1542.96</v>
          </cell>
          <cell r="E528">
            <v>0</v>
          </cell>
        </row>
        <row r="529">
          <cell r="C529">
            <v>0</v>
          </cell>
          <cell r="D529">
            <v>546.22</v>
          </cell>
          <cell r="E529">
            <v>0</v>
          </cell>
        </row>
        <row r="530">
          <cell r="C530">
            <v>0</v>
          </cell>
          <cell r="D530">
            <v>0</v>
          </cell>
          <cell r="E530">
            <v>0</v>
          </cell>
        </row>
        <row r="531">
          <cell r="C531">
            <v>0</v>
          </cell>
          <cell r="D531">
            <v>681.66</v>
          </cell>
          <cell r="E531">
            <v>0</v>
          </cell>
        </row>
        <row r="532">
          <cell r="C532">
            <v>0</v>
          </cell>
          <cell r="D532">
            <v>545.23</v>
          </cell>
          <cell r="E532">
            <v>0</v>
          </cell>
        </row>
        <row r="533">
          <cell r="C533">
            <v>0</v>
          </cell>
          <cell r="D533">
            <v>262.67</v>
          </cell>
          <cell r="E533">
            <v>0</v>
          </cell>
        </row>
        <row r="534">
          <cell r="C534">
            <v>0</v>
          </cell>
          <cell r="D534">
            <v>857.63</v>
          </cell>
          <cell r="E534">
            <v>0</v>
          </cell>
        </row>
        <row r="535">
          <cell r="C535">
            <v>0</v>
          </cell>
          <cell r="D535">
            <v>0</v>
          </cell>
          <cell r="E535">
            <v>0</v>
          </cell>
        </row>
        <row r="536">
          <cell r="C536">
            <v>800</v>
          </cell>
          <cell r="D536">
            <v>411.26</v>
          </cell>
          <cell r="E536">
            <v>51.40749999999999</v>
          </cell>
        </row>
        <row r="537">
          <cell r="C537">
            <v>0</v>
          </cell>
          <cell r="D537">
            <v>411.26</v>
          </cell>
          <cell r="E537">
            <v>0</v>
          </cell>
        </row>
        <row r="538">
          <cell r="C538">
            <v>300</v>
          </cell>
          <cell r="D538">
            <v>0</v>
          </cell>
          <cell r="E538">
            <v>0</v>
          </cell>
        </row>
        <row r="539">
          <cell r="C539">
            <v>300</v>
          </cell>
          <cell r="D539">
            <v>0</v>
          </cell>
          <cell r="E539">
            <v>0</v>
          </cell>
        </row>
        <row r="540">
          <cell r="C540">
            <v>0</v>
          </cell>
          <cell r="D540">
            <v>0</v>
          </cell>
          <cell r="E540">
            <v>0</v>
          </cell>
        </row>
        <row r="541">
          <cell r="C541">
            <v>64200</v>
          </cell>
          <cell r="D541">
            <v>32158.15</v>
          </cell>
          <cell r="E541">
            <v>50.09057632398755</v>
          </cell>
        </row>
        <row r="542">
          <cell r="C542">
            <v>64200</v>
          </cell>
          <cell r="D542">
            <v>32158.15</v>
          </cell>
          <cell r="E542">
            <v>50.09057632398755</v>
          </cell>
        </row>
        <row r="543">
          <cell r="C543">
            <v>5800</v>
          </cell>
          <cell r="D543">
            <v>2959.13</v>
          </cell>
          <cell r="E543">
            <v>51.0194827586207</v>
          </cell>
        </row>
        <row r="544">
          <cell r="C544">
            <v>5800</v>
          </cell>
          <cell r="D544">
            <v>2959.13</v>
          </cell>
          <cell r="E544">
            <v>51.0194827586207</v>
          </cell>
        </row>
        <row r="545">
          <cell r="C545">
            <v>0</v>
          </cell>
          <cell r="D545">
            <v>2959.13</v>
          </cell>
          <cell r="E545">
            <v>0</v>
          </cell>
        </row>
        <row r="546">
          <cell r="C546">
            <v>58400</v>
          </cell>
          <cell r="D546">
            <v>29199.02</v>
          </cell>
          <cell r="E546">
            <v>49.99832191780822</v>
          </cell>
        </row>
        <row r="547">
          <cell r="C547">
            <v>58400</v>
          </cell>
          <cell r="D547">
            <v>29199.02</v>
          </cell>
          <cell r="E547">
            <v>49.99832191780822</v>
          </cell>
        </row>
        <row r="548">
          <cell r="C548">
            <v>0</v>
          </cell>
          <cell r="D548">
            <v>29199.02</v>
          </cell>
          <cell r="E548">
            <v>0</v>
          </cell>
        </row>
        <row r="549">
          <cell r="C549">
            <v>90600</v>
          </cell>
          <cell r="D549">
            <v>40206.88</v>
          </cell>
          <cell r="E549">
            <v>44.37845474613687</v>
          </cell>
        </row>
        <row r="550">
          <cell r="C550">
            <v>90600</v>
          </cell>
          <cell r="D550">
            <v>40206.88</v>
          </cell>
          <cell r="E550">
            <v>44.37845474613687</v>
          </cell>
        </row>
        <row r="551">
          <cell r="C551">
            <v>90600</v>
          </cell>
          <cell r="D551">
            <v>40206.88</v>
          </cell>
          <cell r="E551">
            <v>44.37845474613687</v>
          </cell>
        </row>
        <row r="552">
          <cell r="C552">
            <v>2700</v>
          </cell>
          <cell r="D552">
            <v>2442.09</v>
          </cell>
          <cell r="E552">
            <v>90.44777777777779</v>
          </cell>
        </row>
        <row r="553">
          <cell r="C553">
            <v>2700</v>
          </cell>
          <cell r="D553">
            <v>2442.09</v>
          </cell>
          <cell r="E553">
            <v>90.44777777777779</v>
          </cell>
        </row>
        <row r="554">
          <cell r="C554">
            <v>2700</v>
          </cell>
          <cell r="D554">
            <v>2442.09</v>
          </cell>
          <cell r="E554">
            <v>90.44777777777779</v>
          </cell>
        </row>
        <row r="555">
          <cell r="C555">
            <v>0</v>
          </cell>
          <cell r="D555">
            <v>2442.09</v>
          </cell>
          <cell r="E555">
            <v>0</v>
          </cell>
        </row>
        <row r="556">
          <cell r="C556">
            <v>85600</v>
          </cell>
          <cell r="D556">
            <v>37366.54</v>
          </cell>
          <cell r="E556">
            <v>43.652499999999996</v>
          </cell>
        </row>
        <row r="557">
          <cell r="C557">
            <v>78500</v>
          </cell>
          <cell r="D557">
            <v>35699.09</v>
          </cell>
          <cell r="E557">
            <v>45.476547770700634</v>
          </cell>
        </row>
        <row r="558">
          <cell r="C558">
            <v>64100</v>
          </cell>
          <cell r="D558">
            <v>31230.43</v>
          </cell>
          <cell r="E558">
            <v>48.721419656786274</v>
          </cell>
        </row>
        <row r="559">
          <cell r="C559">
            <v>0</v>
          </cell>
          <cell r="D559">
            <v>25781.94</v>
          </cell>
          <cell r="E559">
            <v>0</v>
          </cell>
        </row>
        <row r="560">
          <cell r="C560">
            <v>0</v>
          </cell>
          <cell r="D560">
            <v>1194.48</v>
          </cell>
          <cell r="E560">
            <v>0</v>
          </cell>
        </row>
        <row r="561">
          <cell r="C561">
            <v>0</v>
          </cell>
          <cell r="D561">
            <v>4254.01</v>
          </cell>
          <cell r="E561">
            <v>0</v>
          </cell>
        </row>
        <row r="562">
          <cell r="C562">
            <v>14100</v>
          </cell>
          <cell r="D562">
            <v>4342.16</v>
          </cell>
          <cell r="E562">
            <v>30.795460992907802</v>
          </cell>
        </row>
        <row r="563">
          <cell r="C563">
            <v>0</v>
          </cell>
          <cell r="D563">
            <v>0</v>
          </cell>
          <cell r="E563">
            <v>0</v>
          </cell>
        </row>
        <row r="564">
          <cell r="C564">
            <v>0</v>
          </cell>
          <cell r="D564">
            <v>1277.67</v>
          </cell>
          <cell r="E564">
            <v>0</v>
          </cell>
        </row>
        <row r="565">
          <cell r="C565">
            <v>0</v>
          </cell>
          <cell r="D565">
            <v>125</v>
          </cell>
          <cell r="E565">
            <v>0</v>
          </cell>
        </row>
        <row r="566">
          <cell r="C566">
            <v>0</v>
          </cell>
          <cell r="D566">
            <v>881.95</v>
          </cell>
          <cell r="E566">
            <v>0</v>
          </cell>
        </row>
        <row r="567">
          <cell r="C567">
            <v>0</v>
          </cell>
          <cell r="D567">
            <v>415.41</v>
          </cell>
          <cell r="E567">
            <v>0</v>
          </cell>
        </row>
        <row r="568">
          <cell r="C568">
            <v>0</v>
          </cell>
          <cell r="D568">
            <v>0</v>
          </cell>
          <cell r="E568">
            <v>0</v>
          </cell>
        </row>
        <row r="569">
          <cell r="C569">
            <v>0</v>
          </cell>
          <cell r="D569">
            <v>226.95</v>
          </cell>
          <cell r="E569">
            <v>0</v>
          </cell>
        </row>
        <row r="570">
          <cell r="C570">
            <v>0</v>
          </cell>
          <cell r="D570">
            <v>0</v>
          </cell>
          <cell r="E570">
            <v>0</v>
          </cell>
        </row>
        <row r="571">
          <cell r="C571">
            <v>0</v>
          </cell>
          <cell r="D571">
            <v>1075.68</v>
          </cell>
          <cell r="E571">
            <v>0</v>
          </cell>
        </row>
        <row r="572">
          <cell r="C572">
            <v>0</v>
          </cell>
          <cell r="D572">
            <v>112.38</v>
          </cell>
          <cell r="E572">
            <v>0</v>
          </cell>
        </row>
        <row r="573">
          <cell r="C573">
            <v>0</v>
          </cell>
          <cell r="D573">
            <v>162.95</v>
          </cell>
          <cell r="E573">
            <v>0</v>
          </cell>
        </row>
        <row r="574">
          <cell r="C574">
            <v>0</v>
          </cell>
          <cell r="D574">
            <v>64.17</v>
          </cell>
          <cell r="E574">
            <v>0</v>
          </cell>
        </row>
        <row r="575">
          <cell r="C575">
            <v>300</v>
          </cell>
          <cell r="D575">
            <v>126.5</v>
          </cell>
          <cell r="E575">
            <v>42.16666666666667</v>
          </cell>
        </row>
        <row r="576">
          <cell r="C576">
            <v>0</v>
          </cell>
          <cell r="D576">
            <v>126.5</v>
          </cell>
          <cell r="E576">
            <v>0</v>
          </cell>
        </row>
        <row r="577">
          <cell r="C577">
            <v>7100</v>
          </cell>
          <cell r="D577">
            <v>1667.45</v>
          </cell>
          <cell r="E577">
            <v>23.485211267605635</v>
          </cell>
        </row>
        <row r="578">
          <cell r="C578">
            <v>7100</v>
          </cell>
          <cell r="D578">
            <v>1667.45</v>
          </cell>
          <cell r="E578">
            <v>23.485211267605635</v>
          </cell>
        </row>
        <row r="579">
          <cell r="C579">
            <v>0</v>
          </cell>
          <cell r="D579">
            <v>905.65</v>
          </cell>
          <cell r="E579">
            <v>0</v>
          </cell>
        </row>
        <row r="580">
          <cell r="C580">
            <v>0</v>
          </cell>
          <cell r="D580">
            <v>686.95</v>
          </cell>
          <cell r="E580">
            <v>0</v>
          </cell>
        </row>
        <row r="581">
          <cell r="C581">
            <v>0</v>
          </cell>
          <cell r="D581">
            <v>74.85</v>
          </cell>
          <cell r="E581">
            <v>0</v>
          </cell>
        </row>
        <row r="582">
          <cell r="C582">
            <v>2300</v>
          </cell>
          <cell r="D582">
            <v>398.25</v>
          </cell>
          <cell r="E582">
            <v>17.315217391304348</v>
          </cell>
        </row>
        <row r="583">
          <cell r="C583">
            <v>2300</v>
          </cell>
          <cell r="D583">
            <v>398.25</v>
          </cell>
          <cell r="E583">
            <v>17.315217391304348</v>
          </cell>
        </row>
        <row r="584">
          <cell r="C584">
            <v>2300</v>
          </cell>
          <cell r="D584">
            <v>398.25</v>
          </cell>
          <cell r="E584">
            <v>17.315217391304348</v>
          </cell>
        </row>
        <row r="585">
          <cell r="C585">
            <v>0</v>
          </cell>
          <cell r="D585">
            <v>398.25</v>
          </cell>
          <cell r="E585">
            <v>0</v>
          </cell>
        </row>
        <row r="586">
          <cell r="C586">
            <v>211900</v>
          </cell>
          <cell r="D586">
            <v>72982.96</v>
          </cell>
          <cell r="E586">
            <v>34.44217083529967</v>
          </cell>
        </row>
        <row r="587">
          <cell r="C587">
            <v>211900</v>
          </cell>
          <cell r="D587">
            <v>72982.96</v>
          </cell>
          <cell r="E587">
            <v>34.44217083529967</v>
          </cell>
        </row>
        <row r="588">
          <cell r="C588">
            <v>118800</v>
          </cell>
          <cell r="D588">
            <v>47553.88</v>
          </cell>
          <cell r="E588">
            <v>40.02851851851852</v>
          </cell>
        </row>
        <row r="589">
          <cell r="C589">
            <v>116100</v>
          </cell>
          <cell r="D589">
            <v>47433.88</v>
          </cell>
          <cell r="E589">
            <v>40.85605512489233</v>
          </cell>
        </row>
        <row r="590">
          <cell r="C590">
            <v>108100</v>
          </cell>
          <cell r="D590">
            <v>41246.73</v>
          </cell>
          <cell r="E590">
            <v>38.15608695652174</v>
          </cell>
        </row>
        <row r="591">
          <cell r="C591">
            <v>76900</v>
          </cell>
          <cell r="D591">
            <v>35558.51</v>
          </cell>
          <cell r="E591">
            <v>46.239934980494155</v>
          </cell>
        </row>
        <row r="592">
          <cell r="C592">
            <v>0</v>
          </cell>
          <cell r="D592">
            <v>30392.75</v>
          </cell>
          <cell r="E592">
            <v>0</v>
          </cell>
        </row>
        <row r="593">
          <cell r="C593">
            <v>0</v>
          </cell>
          <cell r="D593">
            <v>1526.28</v>
          </cell>
          <cell r="E593">
            <v>0</v>
          </cell>
        </row>
        <row r="594">
          <cell r="C594">
            <v>0</v>
          </cell>
          <cell r="D594">
            <v>3639.48</v>
          </cell>
          <cell r="E594">
            <v>0</v>
          </cell>
        </row>
        <row r="595">
          <cell r="C595">
            <v>30700</v>
          </cell>
          <cell r="D595">
            <v>5468.59</v>
          </cell>
          <cell r="E595">
            <v>17.81299674267101</v>
          </cell>
        </row>
        <row r="596">
          <cell r="C596">
            <v>0</v>
          </cell>
          <cell r="D596">
            <v>205.95</v>
          </cell>
          <cell r="E596">
            <v>0</v>
          </cell>
        </row>
        <row r="597">
          <cell r="C597">
            <v>0</v>
          </cell>
          <cell r="D597">
            <v>1364.88</v>
          </cell>
          <cell r="E597">
            <v>0</v>
          </cell>
        </row>
        <row r="598">
          <cell r="C598">
            <v>0</v>
          </cell>
          <cell r="D598">
            <v>0</v>
          </cell>
          <cell r="E598">
            <v>0</v>
          </cell>
        </row>
        <row r="599">
          <cell r="C599">
            <v>0</v>
          </cell>
          <cell r="D599">
            <v>580.38</v>
          </cell>
          <cell r="E599">
            <v>0</v>
          </cell>
        </row>
        <row r="600">
          <cell r="C600">
            <v>0</v>
          </cell>
          <cell r="D600">
            <v>1500.02</v>
          </cell>
          <cell r="E600">
            <v>0</v>
          </cell>
        </row>
        <row r="601">
          <cell r="C601">
            <v>0</v>
          </cell>
          <cell r="D601">
            <v>0</v>
          </cell>
          <cell r="E601">
            <v>0</v>
          </cell>
        </row>
        <row r="602">
          <cell r="C602">
            <v>0</v>
          </cell>
          <cell r="D602">
            <v>515.82</v>
          </cell>
          <cell r="E602">
            <v>0</v>
          </cell>
        </row>
        <row r="603">
          <cell r="C603">
            <v>0</v>
          </cell>
          <cell r="D603">
            <v>361.7</v>
          </cell>
          <cell r="E603">
            <v>0</v>
          </cell>
        </row>
        <row r="604">
          <cell r="C604">
            <v>0</v>
          </cell>
          <cell r="D604">
            <v>203.22</v>
          </cell>
          <cell r="E604">
            <v>0</v>
          </cell>
        </row>
        <row r="605">
          <cell r="C605">
            <v>0</v>
          </cell>
          <cell r="D605">
            <v>0</v>
          </cell>
          <cell r="E605">
            <v>0</v>
          </cell>
        </row>
        <row r="606">
          <cell r="C606">
            <v>0</v>
          </cell>
          <cell r="D606">
            <v>0</v>
          </cell>
          <cell r="E606">
            <v>0</v>
          </cell>
        </row>
        <row r="607">
          <cell r="C607">
            <v>0</v>
          </cell>
          <cell r="D607">
            <v>315.89</v>
          </cell>
          <cell r="E607">
            <v>0</v>
          </cell>
        </row>
        <row r="608">
          <cell r="C608">
            <v>0</v>
          </cell>
          <cell r="D608">
            <v>0</v>
          </cell>
          <cell r="E608">
            <v>0</v>
          </cell>
        </row>
        <row r="609">
          <cell r="C609">
            <v>0</v>
          </cell>
          <cell r="D609">
            <v>247.06</v>
          </cell>
          <cell r="E609">
            <v>0</v>
          </cell>
        </row>
        <row r="610">
          <cell r="C610">
            <v>0</v>
          </cell>
          <cell r="D610">
            <v>124.09</v>
          </cell>
          <cell r="E610">
            <v>0</v>
          </cell>
        </row>
        <row r="611">
          <cell r="C611">
            <v>0</v>
          </cell>
          <cell r="D611">
            <v>49.58</v>
          </cell>
          <cell r="E611">
            <v>0</v>
          </cell>
        </row>
        <row r="612">
          <cell r="C612">
            <v>500</v>
          </cell>
          <cell r="D612">
            <v>219.63</v>
          </cell>
          <cell r="E612">
            <v>43.926</v>
          </cell>
        </row>
        <row r="613">
          <cell r="C613">
            <v>0</v>
          </cell>
          <cell r="D613">
            <v>219.63</v>
          </cell>
          <cell r="E613">
            <v>0</v>
          </cell>
        </row>
        <row r="614">
          <cell r="C614">
            <v>8000</v>
          </cell>
          <cell r="D614">
            <v>6187.15</v>
          </cell>
          <cell r="E614">
            <v>77.339375</v>
          </cell>
        </row>
        <row r="615">
          <cell r="C615">
            <v>8000</v>
          </cell>
          <cell r="D615">
            <v>6187.15</v>
          </cell>
          <cell r="E615">
            <v>77.339375</v>
          </cell>
        </row>
        <row r="616">
          <cell r="C616">
            <v>0</v>
          </cell>
          <cell r="D616">
            <v>6187.15</v>
          </cell>
          <cell r="E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</row>
        <row r="618">
          <cell r="C618">
            <v>0</v>
          </cell>
          <cell r="D618">
            <v>0</v>
          </cell>
          <cell r="E618">
            <v>0</v>
          </cell>
        </row>
        <row r="619">
          <cell r="C619">
            <v>2700</v>
          </cell>
          <cell r="D619">
            <v>120</v>
          </cell>
          <cell r="E619">
            <v>4.444444444444445</v>
          </cell>
        </row>
        <row r="620">
          <cell r="C620">
            <v>2700</v>
          </cell>
          <cell r="D620">
            <v>120</v>
          </cell>
          <cell r="E620">
            <v>4.444444444444445</v>
          </cell>
        </row>
        <row r="621">
          <cell r="C621">
            <v>2700</v>
          </cell>
          <cell r="D621">
            <v>120</v>
          </cell>
          <cell r="E621">
            <v>4.444444444444445</v>
          </cell>
        </row>
        <row r="622">
          <cell r="C622">
            <v>0</v>
          </cell>
          <cell r="D622">
            <v>0</v>
          </cell>
          <cell r="E622">
            <v>0</v>
          </cell>
        </row>
        <row r="623">
          <cell r="C623">
            <v>0</v>
          </cell>
          <cell r="D623">
            <v>0</v>
          </cell>
          <cell r="E623">
            <v>0</v>
          </cell>
        </row>
        <row r="624">
          <cell r="C624">
            <v>0</v>
          </cell>
          <cell r="D624">
            <v>0</v>
          </cell>
          <cell r="E624">
            <v>0</v>
          </cell>
        </row>
        <row r="625">
          <cell r="C625">
            <v>0</v>
          </cell>
          <cell r="D625">
            <v>0</v>
          </cell>
          <cell r="E625">
            <v>0</v>
          </cell>
        </row>
        <row r="626">
          <cell r="C626">
            <v>0</v>
          </cell>
          <cell r="D626">
            <v>0</v>
          </cell>
          <cell r="E626">
            <v>0</v>
          </cell>
        </row>
        <row r="627">
          <cell r="C627">
            <v>0</v>
          </cell>
          <cell r="D627">
            <v>120</v>
          </cell>
          <cell r="E627">
            <v>0</v>
          </cell>
        </row>
        <row r="628">
          <cell r="C628">
            <v>93100</v>
          </cell>
          <cell r="D628">
            <v>25429.08</v>
          </cell>
          <cell r="E628">
            <v>27.313727175080558</v>
          </cell>
        </row>
        <row r="629">
          <cell r="C629">
            <v>2000</v>
          </cell>
          <cell r="D629">
            <v>0</v>
          </cell>
          <cell r="E629">
            <v>0</v>
          </cell>
        </row>
        <row r="630">
          <cell r="C630">
            <v>2000</v>
          </cell>
          <cell r="D630">
            <v>0</v>
          </cell>
          <cell r="E630">
            <v>0</v>
          </cell>
        </row>
        <row r="631">
          <cell r="C631">
            <v>2000</v>
          </cell>
          <cell r="D631">
            <v>0</v>
          </cell>
          <cell r="E631">
            <v>0</v>
          </cell>
        </row>
        <row r="632">
          <cell r="C632">
            <v>0</v>
          </cell>
          <cell r="D632">
            <v>0</v>
          </cell>
          <cell r="E632">
            <v>0</v>
          </cell>
        </row>
        <row r="633">
          <cell r="C633">
            <v>15800</v>
          </cell>
          <cell r="D633">
            <v>2611.2</v>
          </cell>
          <cell r="E633">
            <v>16.526582278481012</v>
          </cell>
        </row>
        <row r="634">
          <cell r="C634">
            <v>15800</v>
          </cell>
          <cell r="D634">
            <v>2611.2</v>
          </cell>
          <cell r="E634">
            <v>16.526582278481012</v>
          </cell>
        </row>
        <row r="635">
          <cell r="C635">
            <v>15800</v>
          </cell>
          <cell r="D635">
            <v>2611.2</v>
          </cell>
          <cell r="E635">
            <v>16.526582278481012</v>
          </cell>
        </row>
        <row r="636">
          <cell r="C636">
            <v>0</v>
          </cell>
          <cell r="D636">
            <v>148.4</v>
          </cell>
          <cell r="E636">
            <v>0</v>
          </cell>
        </row>
        <row r="637">
          <cell r="C637">
            <v>0</v>
          </cell>
          <cell r="D637">
            <v>1559.7</v>
          </cell>
          <cell r="E637">
            <v>0</v>
          </cell>
        </row>
        <row r="638">
          <cell r="C638">
            <v>0</v>
          </cell>
          <cell r="D638">
            <v>903.1</v>
          </cell>
          <cell r="E638">
            <v>0</v>
          </cell>
        </row>
        <row r="639">
          <cell r="C639">
            <v>0</v>
          </cell>
          <cell r="D639">
            <v>0</v>
          </cell>
          <cell r="E639">
            <v>0</v>
          </cell>
        </row>
        <row r="640">
          <cell r="C640">
            <v>0</v>
          </cell>
          <cell r="D640">
            <v>0</v>
          </cell>
          <cell r="E640">
            <v>0</v>
          </cell>
        </row>
        <row r="641">
          <cell r="C641">
            <v>75300</v>
          </cell>
          <cell r="D641">
            <v>22817.88</v>
          </cell>
          <cell r="E641">
            <v>30.302629482071712</v>
          </cell>
        </row>
        <row r="642">
          <cell r="C642">
            <v>75300</v>
          </cell>
          <cell r="D642">
            <v>22817.88</v>
          </cell>
          <cell r="E642">
            <v>30.302629482071712</v>
          </cell>
        </row>
        <row r="643">
          <cell r="C643">
            <v>75300</v>
          </cell>
          <cell r="D643">
            <v>22817.88</v>
          </cell>
          <cell r="E643">
            <v>30.302629482071712</v>
          </cell>
        </row>
        <row r="644">
          <cell r="C644">
            <v>0</v>
          </cell>
          <cell r="D644">
            <v>322.8</v>
          </cell>
          <cell r="E644">
            <v>0</v>
          </cell>
        </row>
        <row r="645">
          <cell r="C645">
            <v>0</v>
          </cell>
          <cell r="D645">
            <v>21477.89</v>
          </cell>
          <cell r="E645">
            <v>0</v>
          </cell>
        </row>
        <row r="646">
          <cell r="C646">
            <v>0</v>
          </cell>
          <cell r="D646">
            <v>0</v>
          </cell>
          <cell r="E646">
            <v>0</v>
          </cell>
        </row>
        <row r="647">
          <cell r="C647">
            <v>0</v>
          </cell>
          <cell r="D647">
            <v>514.07</v>
          </cell>
          <cell r="E647">
            <v>0</v>
          </cell>
        </row>
        <row r="648">
          <cell r="C648">
            <v>0</v>
          </cell>
          <cell r="D648">
            <v>503.12</v>
          </cell>
          <cell r="E648">
            <v>0</v>
          </cell>
        </row>
        <row r="649">
          <cell r="C649">
            <v>67600</v>
          </cell>
          <cell r="D649">
            <v>21031.26</v>
          </cell>
          <cell r="E649">
            <v>31.111331360946743</v>
          </cell>
        </row>
        <row r="650">
          <cell r="C650">
            <v>67600</v>
          </cell>
          <cell r="D650">
            <v>21031.26</v>
          </cell>
          <cell r="E650">
            <v>31.111331360946743</v>
          </cell>
        </row>
        <row r="651">
          <cell r="C651">
            <v>67600</v>
          </cell>
          <cell r="D651">
            <v>21031.26</v>
          </cell>
          <cell r="E651">
            <v>31.111331360946743</v>
          </cell>
        </row>
        <row r="652">
          <cell r="C652">
            <v>64000</v>
          </cell>
          <cell r="D652">
            <v>21031.26</v>
          </cell>
          <cell r="E652">
            <v>32.861343749999996</v>
          </cell>
        </row>
        <row r="653">
          <cell r="C653">
            <v>63500</v>
          </cell>
          <cell r="D653">
            <v>21031.26</v>
          </cell>
          <cell r="E653">
            <v>33.120094488188975</v>
          </cell>
        </row>
        <row r="654">
          <cell r="C654">
            <v>50500</v>
          </cell>
          <cell r="D654">
            <v>19639.56</v>
          </cell>
          <cell r="E654">
            <v>38.89021782178218</v>
          </cell>
        </row>
        <row r="655">
          <cell r="C655">
            <v>0</v>
          </cell>
          <cell r="D655">
            <v>15832.68</v>
          </cell>
          <cell r="E655">
            <v>0</v>
          </cell>
        </row>
        <row r="656">
          <cell r="C656">
            <v>0</v>
          </cell>
          <cell r="D656">
            <v>1194.48</v>
          </cell>
          <cell r="E656">
            <v>0</v>
          </cell>
        </row>
        <row r="657">
          <cell r="C657">
            <v>0</v>
          </cell>
          <cell r="D657">
            <v>2612.4</v>
          </cell>
          <cell r="E657">
            <v>0</v>
          </cell>
        </row>
        <row r="658">
          <cell r="C658">
            <v>12600</v>
          </cell>
          <cell r="D658">
            <v>1223.71</v>
          </cell>
          <cell r="E658">
            <v>9.711984126984127</v>
          </cell>
        </row>
        <row r="659">
          <cell r="C659">
            <v>0</v>
          </cell>
          <cell r="D659">
            <v>0</v>
          </cell>
          <cell r="E659">
            <v>0</v>
          </cell>
        </row>
        <row r="660">
          <cell r="C660">
            <v>0</v>
          </cell>
          <cell r="D660">
            <v>0</v>
          </cell>
          <cell r="E660">
            <v>0</v>
          </cell>
        </row>
        <row r="661">
          <cell r="C661">
            <v>0</v>
          </cell>
          <cell r="D661">
            <v>0</v>
          </cell>
          <cell r="E661">
            <v>0</v>
          </cell>
        </row>
        <row r="662">
          <cell r="C662">
            <v>0</v>
          </cell>
          <cell r="D662">
            <v>0</v>
          </cell>
          <cell r="E662">
            <v>0</v>
          </cell>
        </row>
        <row r="663">
          <cell r="C663">
            <v>0</v>
          </cell>
          <cell r="D663">
            <v>0</v>
          </cell>
          <cell r="E663">
            <v>0</v>
          </cell>
        </row>
        <row r="664">
          <cell r="C664">
            <v>0</v>
          </cell>
          <cell r="D664">
            <v>0</v>
          </cell>
          <cell r="E664">
            <v>0</v>
          </cell>
        </row>
        <row r="665">
          <cell r="C665">
            <v>0</v>
          </cell>
          <cell r="D665">
            <v>0</v>
          </cell>
          <cell r="E665">
            <v>0</v>
          </cell>
        </row>
        <row r="666">
          <cell r="C666">
            <v>0</v>
          </cell>
          <cell r="D666">
            <v>0</v>
          </cell>
          <cell r="E666">
            <v>0</v>
          </cell>
        </row>
        <row r="667">
          <cell r="C667">
            <v>0</v>
          </cell>
          <cell r="D667">
            <v>26.58</v>
          </cell>
          <cell r="E667">
            <v>0</v>
          </cell>
        </row>
        <row r="668">
          <cell r="C668">
            <v>0</v>
          </cell>
          <cell r="D668">
            <v>0</v>
          </cell>
          <cell r="E668">
            <v>0</v>
          </cell>
        </row>
        <row r="669">
          <cell r="C669">
            <v>0</v>
          </cell>
          <cell r="D669">
            <v>693.81</v>
          </cell>
          <cell r="E669">
            <v>0</v>
          </cell>
        </row>
        <row r="670">
          <cell r="C670">
            <v>0</v>
          </cell>
          <cell r="D670">
            <v>500</v>
          </cell>
          <cell r="E670">
            <v>0</v>
          </cell>
        </row>
        <row r="671">
          <cell r="C671">
            <v>0</v>
          </cell>
          <cell r="D671">
            <v>0</v>
          </cell>
          <cell r="E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</row>
        <row r="674">
          <cell r="C674">
            <v>0</v>
          </cell>
          <cell r="D674">
            <v>3.32</v>
          </cell>
          <cell r="E674">
            <v>0</v>
          </cell>
        </row>
        <row r="675">
          <cell r="C675">
            <v>400</v>
          </cell>
          <cell r="D675">
            <v>167.99</v>
          </cell>
          <cell r="E675">
            <v>41.9975</v>
          </cell>
        </row>
        <row r="676">
          <cell r="C676">
            <v>0</v>
          </cell>
          <cell r="D676">
            <v>167.99</v>
          </cell>
          <cell r="E676">
            <v>0</v>
          </cell>
        </row>
        <row r="677">
          <cell r="C677">
            <v>500</v>
          </cell>
          <cell r="D677">
            <v>0</v>
          </cell>
          <cell r="E677">
            <v>0</v>
          </cell>
        </row>
        <row r="678">
          <cell r="C678">
            <v>500</v>
          </cell>
          <cell r="D678">
            <v>0</v>
          </cell>
          <cell r="E678">
            <v>0</v>
          </cell>
        </row>
        <row r="679">
          <cell r="C679">
            <v>0</v>
          </cell>
          <cell r="D679">
            <v>0</v>
          </cell>
          <cell r="E679">
            <v>0</v>
          </cell>
        </row>
        <row r="680">
          <cell r="C680">
            <v>3600</v>
          </cell>
          <cell r="D680">
            <v>0</v>
          </cell>
          <cell r="E680">
            <v>0</v>
          </cell>
        </row>
        <row r="681">
          <cell r="C681">
            <v>3600</v>
          </cell>
          <cell r="D681">
            <v>0</v>
          </cell>
          <cell r="E681">
            <v>0</v>
          </cell>
        </row>
        <row r="682">
          <cell r="C682">
            <v>3600</v>
          </cell>
          <cell r="D682">
            <v>0</v>
          </cell>
          <cell r="E682">
            <v>0</v>
          </cell>
        </row>
        <row r="683">
          <cell r="C683">
            <v>0</v>
          </cell>
          <cell r="D683">
            <v>0</v>
          </cell>
          <cell r="E683">
            <v>0</v>
          </cell>
        </row>
        <row r="684">
          <cell r="C684">
            <v>0</v>
          </cell>
          <cell r="D684">
            <v>0</v>
          </cell>
          <cell r="E684">
            <v>0</v>
          </cell>
        </row>
        <row r="685">
          <cell r="C685">
            <v>0</v>
          </cell>
          <cell r="D685">
            <v>0</v>
          </cell>
          <cell r="E685">
            <v>0</v>
          </cell>
        </row>
        <row r="686">
          <cell r="C686">
            <v>0</v>
          </cell>
          <cell r="D686">
            <v>0</v>
          </cell>
          <cell r="E686">
            <v>0</v>
          </cell>
        </row>
        <row r="687">
          <cell r="C687">
            <v>0</v>
          </cell>
          <cell r="D687">
            <v>0</v>
          </cell>
          <cell r="E687">
            <v>0</v>
          </cell>
        </row>
        <row r="688">
          <cell r="C688">
            <v>0</v>
          </cell>
          <cell r="D688">
            <v>0</v>
          </cell>
          <cell r="E688">
            <v>0</v>
          </cell>
        </row>
        <row r="689">
          <cell r="C689">
            <v>0</v>
          </cell>
          <cell r="D689">
            <v>0</v>
          </cell>
          <cell r="E689">
            <v>0</v>
          </cell>
        </row>
        <row r="690">
          <cell r="C690">
            <v>10488400</v>
          </cell>
          <cell r="D690">
            <v>2043005.4</v>
          </cell>
          <cell r="E690">
            <v>19.478713626482588</v>
          </cell>
        </row>
        <row r="691">
          <cell r="C691">
            <v>10488400</v>
          </cell>
          <cell r="D691">
            <v>2043005.4</v>
          </cell>
          <cell r="E691">
            <v>19.478713626482588</v>
          </cell>
        </row>
        <row r="692">
          <cell r="C692">
            <v>6779000</v>
          </cell>
          <cell r="D692">
            <v>877214.54</v>
          </cell>
          <cell r="E692">
            <v>12.940176132172887</v>
          </cell>
        </row>
        <row r="693">
          <cell r="C693">
            <v>555000</v>
          </cell>
          <cell r="D693">
            <v>75137.17</v>
          </cell>
          <cell r="E693">
            <v>13.538228828828828</v>
          </cell>
        </row>
        <row r="694">
          <cell r="C694">
            <v>255000</v>
          </cell>
          <cell r="D694">
            <v>75137.17</v>
          </cell>
          <cell r="E694">
            <v>29.465556862745096</v>
          </cell>
        </row>
        <row r="695">
          <cell r="C695">
            <v>255000</v>
          </cell>
          <cell r="D695">
            <v>75137.17</v>
          </cell>
          <cell r="E695">
            <v>29.465556862745096</v>
          </cell>
        </row>
        <row r="696">
          <cell r="C696">
            <v>255000</v>
          </cell>
          <cell r="D696">
            <v>75137.17</v>
          </cell>
          <cell r="E696">
            <v>29.465556862745096</v>
          </cell>
        </row>
        <row r="697">
          <cell r="C697">
            <v>0</v>
          </cell>
          <cell r="D697">
            <v>0</v>
          </cell>
          <cell r="E697">
            <v>0</v>
          </cell>
        </row>
        <row r="698">
          <cell r="C698">
            <v>0</v>
          </cell>
          <cell r="D698">
            <v>27717.08</v>
          </cell>
          <cell r="E698">
            <v>0</v>
          </cell>
        </row>
        <row r="699">
          <cell r="C699">
            <v>0</v>
          </cell>
          <cell r="D699">
            <v>47420.09</v>
          </cell>
          <cell r="E699">
            <v>0</v>
          </cell>
        </row>
        <row r="700">
          <cell r="C700">
            <v>300000</v>
          </cell>
          <cell r="D700">
            <v>0</v>
          </cell>
          <cell r="E700">
            <v>0</v>
          </cell>
        </row>
        <row r="701">
          <cell r="C701">
            <v>300000</v>
          </cell>
          <cell r="D701">
            <v>0</v>
          </cell>
          <cell r="E701">
            <v>0</v>
          </cell>
        </row>
        <row r="702">
          <cell r="C702">
            <v>300000</v>
          </cell>
          <cell r="D702">
            <v>0</v>
          </cell>
          <cell r="E702">
            <v>0</v>
          </cell>
        </row>
        <row r="703">
          <cell r="C703">
            <v>0</v>
          </cell>
          <cell r="D703">
            <v>0</v>
          </cell>
          <cell r="E703">
            <v>0</v>
          </cell>
        </row>
        <row r="704">
          <cell r="C704">
            <v>10000</v>
          </cell>
          <cell r="D704">
            <v>0</v>
          </cell>
          <cell r="E704">
            <v>0</v>
          </cell>
        </row>
        <row r="705">
          <cell r="C705">
            <v>10000</v>
          </cell>
          <cell r="D705">
            <v>0</v>
          </cell>
          <cell r="E705">
            <v>0</v>
          </cell>
        </row>
        <row r="706">
          <cell r="C706">
            <v>10000</v>
          </cell>
          <cell r="D706">
            <v>0</v>
          </cell>
          <cell r="E706">
            <v>0</v>
          </cell>
        </row>
        <row r="707">
          <cell r="C707">
            <v>10000</v>
          </cell>
          <cell r="D707">
            <v>0</v>
          </cell>
          <cell r="E707">
            <v>0</v>
          </cell>
        </row>
        <row r="708">
          <cell r="C708">
            <v>0</v>
          </cell>
          <cell r="D708">
            <v>0</v>
          </cell>
          <cell r="E708">
            <v>0</v>
          </cell>
        </row>
        <row r="709">
          <cell r="C709">
            <v>200000</v>
          </cell>
          <cell r="D709">
            <v>0</v>
          </cell>
          <cell r="E709">
            <v>0</v>
          </cell>
        </row>
        <row r="710">
          <cell r="C710">
            <v>3000</v>
          </cell>
          <cell r="D710">
            <v>0</v>
          </cell>
          <cell r="E710">
            <v>0</v>
          </cell>
        </row>
        <row r="711">
          <cell r="C711">
            <v>3000</v>
          </cell>
          <cell r="D711">
            <v>0</v>
          </cell>
          <cell r="E711">
            <v>0</v>
          </cell>
        </row>
        <row r="712">
          <cell r="C712">
            <v>3000</v>
          </cell>
          <cell r="D712">
            <v>0</v>
          </cell>
          <cell r="E712">
            <v>0</v>
          </cell>
        </row>
        <row r="713">
          <cell r="C713">
            <v>0</v>
          </cell>
          <cell r="D713">
            <v>0</v>
          </cell>
          <cell r="E713">
            <v>0</v>
          </cell>
        </row>
        <row r="714">
          <cell r="C714">
            <v>147000</v>
          </cell>
          <cell r="D714">
            <v>0</v>
          </cell>
          <cell r="E714">
            <v>0</v>
          </cell>
        </row>
        <row r="715">
          <cell r="C715">
            <v>147000</v>
          </cell>
          <cell r="D715">
            <v>0</v>
          </cell>
          <cell r="E715">
            <v>0</v>
          </cell>
        </row>
        <row r="716">
          <cell r="C716">
            <v>147000</v>
          </cell>
          <cell r="D716">
            <v>0</v>
          </cell>
          <cell r="E716">
            <v>0</v>
          </cell>
        </row>
        <row r="717">
          <cell r="C717">
            <v>0</v>
          </cell>
          <cell r="D717">
            <v>0</v>
          </cell>
          <cell r="E717">
            <v>0</v>
          </cell>
        </row>
        <row r="718">
          <cell r="C718">
            <v>50000</v>
          </cell>
          <cell r="D718">
            <v>0</v>
          </cell>
          <cell r="E718">
            <v>0</v>
          </cell>
        </row>
        <row r="719">
          <cell r="C719">
            <v>50000</v>
          </cell>
          <cell r="D719">
            <v>0</v>
          </cell>
          <cell r="E719">
            <v>0</v>
          </cell>
        </row>
        <row r="720">
          <cell r="C720">
            <v>50000</v>
          </cell>
          <cell r="D720">
            <v>0</v>
          </cell>
          <cell r="E720">
            <v>0</v>
          </cell>
        </row>
        <row r="721">
          <cell r="C721">
            <v>0</v>
          </cell>
          <cell r="D721">
            <v>0</v>
          </cell>
          <cell r="E721">
            <v>0</v>
          </cell>
        </row>
        <row r="722">
          <cell r="C722">
            <v>5694000</v>
          </cell>
          <cell r="D722">
            <v>802077.37</v>
          </cell>
          <cell r="E722">
            <v>14.086360554970142</v>
          </cell>
        </row>
        <row r="723">
          <cell r="C723">
            <v>33000</v>
          </cell>
          <cell r="D723">
            <v>9000</v>
          </cell>
          <cell r="E723">
            <v>27.27272727272727</v>
          </cell>
        </row>
        <row r="724">
          <cell r="C724">
            <v>33000</v>
          </cell>
          <cell r="D724">
            <v>9000</v>
          </cell>
          <cell r="E724">
            <v>27.27272727272727</v>
          </cell>
        </row>
        <row r="725">
          <cell r="C725">
            <v>33000</v>
          </cell>
          <cell r="D725">
            <v>9000</v>
          </cell>
          <cell r="E725">
            <v>27.27272727272727</v>
          </cell>
        </row>
        <row r="726">
          <cell r="C726">
            <v>0</v>
          </cell>
          <cell r="D726">
            <v>9000</v>
          </cell>
          <cell r="E726">
            <v>0</v>
          </cell>
        </row>
        <row r="727">
          <cell r="C727">
            <v>5161000</v>
          </cell>
          <cell r="D727">
            <v>793077.37</v>
          </cell>
          <cell r="E727">
            <v>15.366738422786282</v>
          </cell>
        </row>
        <row r="728">
          <cell r="C728">
            <v>95000</v>
          </cell>
          <cell r="D728">
            <v>20072.23</v>
          </cell>
          <cell r="E728">
            <v>21.128663157894735</v>
          </cell>
        </row>
        <row r="729">
          <cell r="C729">
            <v>50000</v>
          </cell>
          <cell r="D729">
            <v>7009.62</v>
          </cell>
          <cell r="E729">
            <v>14.01924</v>
          </cell>
        </row>
        <row r="730">
          <cell r="C730">
            <v>0</v>
          </cell>
          <cell r="D730">
            <v>6016.84</v>
          </cell>
          <cell r="E730">
            <v>0</v>
          </cell>
        </row>
        <row r="731">
          <cell r="C731">
            <v>0</v>
          </cell>
          <cell r="D731">
            <v>992.78</v>
          </cell>
          <cell r="E731">
            <v>0</v>
          </cell>
        </row>
        <row r="732">
          <cell r="C732">
            <v>45000</v>
          </cell>
          <cell r="D732">
            <v>13062.61</v>
          </cell>
          <cell r="E732">
            <v>29.028022222222223</v>
          </cell>
        </row>
        <row r="733">
          <cell r="C733">
            <v>0</v>
          </cell>
          <cell r="D733">
            <v>6607.71</v>
          </cell>
          <cell r="E733">
            <v>0</v>
          </cell>
        </row>
        <row r="734">
          <cell r="C734">
            <v>0</v>
          </cell>
          <cell r="D734">
            <v>4924.9</v>
          </cell>
          <cell r="E734">
            <v>0</v>
          </cell>
        </row>
        <row r="735">
          <cell r="C735">
            <v>0</v>
          </cell>
          <cell r="D735">
            <v>1530</v>
          </cell>
          <cell r="E735">
            <v>0</v>
          </cell>
        </row>
        <row r="736">
          <cell r="C736">
            <v>5066000</v>
          </cell>
          <cell r="D736">
            <v>773005.14</v>
          </cell>
          <cell r="E736">
            <v>15.258688116857483</v>
          </cell>
        </row>
        <row r="737">
          <cell r="C737">
            <v>5066000</v>
          </cell>
          <cell r="D737">
            <v>773005.14</v>
          </cell>
          <cell r="E737">
            <v>15.258688116857483</v>
          </cell>
        </row>
        <row r="738">
          <cell r="C738">
            <v>0</v>
          </cell>
          <cell r="D738">
            <v>773005.14</v>
          </cell>
          <cell r="E738">
            <v>0</v>
          </cell>
        </row>
        <row r="739">
          <cell r="C739">
            <v>500000</v>
          </cell>
          <cell r="D739">
            <v>0</v>
          </cell>
          <cell r="E739">
            <v>0</v>
          </cell>
        </row>
        <row r="740">
          <cell r="C740">
            <v>500000</v>
          </cell>
          <cell r="D740">
            <v>0</v>
          </cell>
          <cell r="E740">
            <v>0</v>
          </cell>
        </row>
        <row r="741">
          <cell r="C741">
            <v>500000</v>
          </cell>
          <cell r="D741">
            <v>0</v>
          </cell>
          <cell r="E741">
            <v>0</v>
          </cell>
        </row>
        <row r="742">
          <cell r="C742">
            <v>0</v>
          </cell>
          <cell r="D742">
            <v>0</v>
          </cell>
          <cell r="E742">
            <v>0</v>
          </cell>
        </row>
        <row r="743">
          <cell r="C743">
            <v>50000</v>
          </cell>
          <cell r="D743">
            <v>0</v>
          </cell>
          <cell r="E743">
            <v>0</v>
          </cell>
        </row>
        <row r="744">
          <cell r="C744">
            <v>50000</v>
          </cell>
          <cell r="D744">
            <v>0</v>
          </cell>
          <cell r="E744">
            <v>0</v>
          </cell>
        </row>
        <row r="745">
          <cell r="C745">
            <v>50000</v>
          </cell>
          <cell r="D745">
            <v>0</v>
          </cell>
          <cell r="E745">
            <v>0</v>
          </cell>
        </row>
        <row r="746">
          <cell r="C746">
            <v>50000</v>
          </cell>
          <cell r="D746">
            <v>0</v>
          </cell>
          <cell r="E746">
            <v>0</v>
          </cell>
        </row>
        <row r="747">
          <cell r="C747">
            <v>0</v>
          </cell>
          <cell r="D747">
            <v>0</v>
          </cell>
          <cell r="E747">
            <v>0</v>
          </cell>
        </row>
        <row r="748">
          <cell r="C748">
            <v>200000</v>
          </cell>
          <cell r="D748">
            <v>0</v>
          </cell>
          <cell r="E748">
            <v>0</v>
          </cell>
        </row>
        <row r="749">
          <cell r="C749">
            <v>100000</v>
          </cell>
          <cell r="D749">
            <v>0</v>
          </cell>
          <cell r="E749">
            <v>0</v>
          </cell>
        </row>
        <row r="750">
          <cell r="C750">
            <v>100000</v>
          </cell>
          <cell r="D750">
            <v>0</v>
          </cell>
          <cell r="E750">
            <v>0</v>
          </cell>
        </row>
        <row r="751">
          <cell r="C751">
            <v>100000</v>
          </cell>
          <cell r="D751">
            <v>0</v>
          </cell>
          <cell r="E751">
            <v>0</v>
          </cell>
        </row>
        <row r="752">
          <cell r="C752">
            <v>0</v>
          </cell>
          <cell r="D752">
            <v>0</v>
          </cell>
          <cell r="E752">
            <v>0</v>
          </cell>
        </row>
        <row r="753">
          <cell r="C753">
            <v>100000</v>
          </cell>
          <cell r="D753">
            <v>0</v>
          </cell>
          <cell r="E753">
            <v>0</v>
          </cell>
        </row>
        <row r="754">
          <cell r="C754">
            <v>100000</v>
          </cell>
          <cell r="D754">
            <v>0</v>
          </cell>
          <cell r="E754">
            <v>0</v>
          </cell>
        </row>
        <row r="755">
          <cell r="C755">
            <v>100000</v>
          </cell>
          <cell r="D755">
            <v>0</v>
          </cell>
          <cell r="E755">
            <v>0</v>
          </cell>
        </row>
        <row r="756">
          <cell r="C756">
            <v>0</v>
          </cell>
          <cell r="D756">
            <v>0</v>
          </cell>
          <cell r="E756">
            <v>0</v>
          </cell>
        </row>
        <row r="757">
          <cell r="C757">
            <v>35000</v>
          </cell>
          <cell r="D757">
            <v>0</v>
          </cell>
          <cell r="E757">
            <v>0</v>
          </cell>
        </row>
        <row r="758">
          <cell r="C758">
            <v>35000</v>
          </cell>
          <cell r="D758">
            <v>0</v>
          </cell>
          <cell r="E758">
            <v>0</v>
          </cell>
        </row>
        <row r="759">
          <cell r="C759">
            <v>35000</v>
          </cell>
          <cell r="D759">
            <v>0</v>
          </cell>
          <cell r="E759">
            <v>0</v>
          </cell>
        </row>
        <row r="760">
          <cell r="C760">
            <v>35000</v>
          </cell>
          <cell r="D760">
            <v>0</v>
          </cell>
          <cell r="E760">
            <v>0</v>
          </cell>
        </row>
        <row r="761">
          <cell r="C761">
            <v>0</v>
          </cell>
          <cell r="D761">
            <v>0</v>
          </cell>
          <cell r="E761">
            <v>0</v>
          </cell>
        </row>
        <row r="762">
          <cell r="C762">
            <v>35000</v>
          </cell>
          <cell r="D762">
            <v>0</v>
          </cell>
          <cell r="E762">
            <v>0</v>
          </cell>
        </row>
        <row r="763">
          <cell r="C763">
            <v>35000</v>
          </cell>
          <cell r="D763">
            <v>0</v>
          </cell>
          <cell r="E763">
            <v>0</v>
          </cell>
        </row>
        <row r="764">
          <cell r="C764">
            <v>35000</v>
          </cell>
          <cell r="D764">
            <v>0</v>
          </cell>
          <cell r="E764">
            <v>0</v>
          </cell>
        </row>
        <row r="765">
          <cell r="C765">
            <v>35000</v>
          </cell>
          <cell r="D765">
            <v>0</v>
          </cell>
          <cell r="E765">
            <v>0</v>
          </cell>
        </row>
        <row r="766">
          <cell r="C766">
            <v>0</v>
          </cell>
          <cell r="D766">
            <v>0</v>
          </cell>
          <cell r="E766">
            <v>0</v>
          </cell>
        </row>
        <row r="767">
          <cell r="C767">
            <v>665000</v>
          </cell>
          <cell r="D767">
            <v>369854.83</v>
          </cell>
          <cell r="E767">
            <v>55.61726766917293</v>
          </cell>
        </row>
        <row r="768">
          <cell r="C768">
            <v>90000</v>
          </cell>
          <cell r="D768">
            <v>82562.5</v>
          </cell>
          <cell r="E768">
            <v>91.73611111111111</v>
          </cell>
        </row>
        <row r="769">
          <cell r="C769">
            <v>90000</v>
          </cell>
          <cell r="D769">
            <v>82562.5</v>
          </cell>
          <cell r="E769">
            <v>91.73611111111111</v>
          </cell>
        </row>
        <row r="770">
          <cell r="C770">
            <v>90000</v>
          </cell>
          <cell r="D770">
            <v>82562.5</v>
          </cell>
          <cell r="E770">
            <v>91.73611111111111</v>
          </cell>
        </row>
        <row r="771">
          <cell r="C771">
            <v>90000</v>
          </cell>
          <cell r="D771">
            <v>82562.5</v>
          </cell>
          <cell r="E771">
            <v>91.73611111111111</v>
          </cell>
        </row>
        <row r="772">
          <cell r="C772">
            <v>0</v>
          </cell>
          <cell r="D772">
            <v>82562.5</v>
          </cell>
          <cell r="E772">
            <v>0</v>
          </cell>
        </row>
        <row r="773">
          <cell r="C773">
            <v>30000</v>
          </cell>
          <cell r="D773">
            <v>12500</v>
          </cell>
          <cell r="E773">
            <v>41.66666666666667</v>
          </cell>
        </row>
        <row r="774">
          <cell r="C774">
            <v>30000</v>
          </cell>
          <cell r="D774">
            <v>12500</v>
          </cell>
          <cell r="E774">
            <v>41.66666666666667</v>
          </cell>
        </row>
        <row r="775">
          <cell r="C775">
            <v>30000</v>
          </cell>
          <cell r="D775">
            <v>12500</v>
          </cell>
          <cell r="E775">
            <v>41.66666666666667</v>
          </cell>
        </row>
        <row r="776">
          <cell r="C776">
            <v>30000</v>
          </cell>
          <cell r="D776">
            <v>12500</v>
          </cell>
          <cell r="E776">
            <v>41.66666666666667</v>
          </cell>
        </row>
        <row r="777">
          <cell r="C777">
            <v>0</v>
          </cell>
          <cell r="D777">
            <v>12500</v>
          </cell>
          <cell r="E777">
            <v>0</v>
          </cell>
        </row>
        <row r="778">
          <cell r="C778">
            <v>400000</v>
          </cell>
          <cell r="D778">
            <v>261279.83</v>
          </cell>
          <cell r="E778">
            <v>65.31995749999999</v>
          </cell>
        </row>
        <row r="779">
          <cell r="C779">
            <v>70000</v>
          </cell>
          <cell r="D779">
            <v>69983.77</v>
          </cell>
          <cell r="E779">
            <v>99.97681428571428</v>
          </cell>
        </row>
        <row r="780">
          <cell r="C780">
            <v>70000</v>
          </cell>
          <cell r="D780">
            <v>69983.77</v>
          </cell>
          <cell r="E780">
            <v>99.97681428571428</v>
          </cell>
        </row>
        <row r="781">
          <cell r="C781">
            <v>70000</v>
          </cell>
          <cell r="D781">
            <v>69983.77</v>
          </cell>
          <cell r="E781">
            <v>99.97681428571428</v>
          </cell>
        </row>
        <row r="782">
          <cell r="C782">
            <v>0</v>
          </cell>
          <cell r="D782">
            <v>69983.77</v>
          </cell>
          <cell r="E782">
            <v>0</v>
          </cell>
        </row>
        <row r="783">
          <cell r="C783">
            <v>180000</v>
          </cell>
          <cell r="D783">
            <v>130477.03</v>
          </cell>
          <cell r="E783">
            <v>72.48723888888888</v>
          </cell>
        </row>
        <row r="784">
          <cell r="C784">
            <v>180000</v>
          </cell>
          <cell r="D784">
            <v>130477.03</v>
          </cell>
          <cell r="E784">
            <v>72.48723888888888</v>
          </cell>
        </row>
        <row r="785">
          <cell r="C785">
            <v>180000</v>
          </cell>
          <cell r="D785">
            <v>130477.03</v>
          </cell>
          <cell r="E785">
            <v>72.48723888888888</v>
          </cell>
        </row>
        <row r="786">
          <cell r="C786">
            <v>0</v>
          </cell>
          <cell r="D786">
            <v>130477.03</v>
          </cell>
          <cell r="E786">
            <v>0</v>
          </cell>
        </row>
        <row r="787">
          <cell r="C787">
            <v>150000</v>
          </cell>
          <cell r="D787">
            <v>60819.03</v>
          </cell>
          <cell r="E787">
            <v>40.54602</v>
          </cell>
        </row>
        <row r="788">
          <cell r="C788">
            <v>150000</v>
          </cell>
          <cell r="D788">
            <v>60819.03</v>
          </cell>
          <cell r="E788">
            <v>40.54602</v>
          </cell>
        </row>
        <row r="789">
          <cell r="C789">
            <v>150000</v>
          </cell>
          <cell r="D789">
            <v>60819.03</v>
          </cell>
          <cell r="E789">
            <v>40.54602</v>
          </cell>
        </row>
        <row r="790">
          <cell r="C790">
            <v>0</v>
          </cell>
          <cell r="D790">
            <v>60819.03</v>
          </cell>
          <cell r="E790">
            <v>0</v>
          </cell>
        </row>
        <row r="791">
          <cell r="C791">
            <v>20000</v>
          </cell>
          <cell r="D791">
            <v>13512.5</v>
          </cell>
          <cell r="E791">
            <v>67.5625</v>
          </cell>
        </row>
        <row r="792">
          <cell r="C792">
            <v>20000</v>
          </cell>
          <cell r="D792">
            <v>13512.5</v>
          </cell>
          <cell r="E792">
            <v>67.5625</v>
          </cell>
        </row>
        <row r="793">
          <cell r="C793">
            <v>20000</v>
          </cell>
          <cell r="D793">
            <v>13512.5</v>
          </cell>
          <cell r="E793">
            <v>67.5625</v>
          </cell>
        </row>
        <row r="794">
          <cell r="C794">
            <v>20000</v>
          </cell>
          <cell r="D794">
            <v>13512.5</v>
          </cell>
          <cell r="E794">
            <v>67.5625</v>
          </cell>
        </row>
        <row r="795">
          <cell r="C795">
            <v>0</v>
          </cell>
          <cell r="D795">
            <v>13512.5</v>
          </cell>
          <cell r="E795">
            <v>0</v>
          </cell>
        </row>
        <row r="796">
          <cell r="C796">
            <v>35000</v>
          </cell>
          <cell r="D796">
            <v>0</v>
          </cell>
          <cell r="E796">
            <v>0</v>
          </cell>
        </row>
        <row r="797">
          <cell r="C797">
            <v>35000</v>
          </cell>
          <cell r="D797">
            <v>0</v>
          </cell>
          <cell r="E797">
            <v>0</v>
          </cell>
        </row>
        <row r="798">
          <cell r="C798">
            <v>35000</v>
          </cell>
          <cell r="D798">
            <v>0</v>
          </cell>
          <cell r="E798">
            <v>0</v>
          </cell>
        </row>
        <row r="799">
          <cell r="C799">
            <v>35000</v>
          </cell>
          <cell r="D799">
            <v>0</v>
          </cell>
          <cell r="E799">
            <v>0</v>
          </cell>
        </row>
        <row r="800">
          <cell r="C800">
            <v>0</v>
          </cell>
          <cell r="D800">
            <v>0</v>
          </cell>
          <cell r="E800">
            <v>0</v>
          </cell>
        </row>
        <row r="801">
          <cell r="C801">
            <v>30000</v>
          </cell>
          <cell r="D801">
            <v>0</v>
          </cell>
          <cell r="E801">
            <v>0</v>
          </cell>
        </row>
        <row r="802">
          <cell r="C802">
            <v>30000</v>
          </cell>
          <cell r="D802">
            <v>0</v>
          </cell>
          <cell r="E802">
            <v>0</v>
          </cell>
        </row>
        <row r="803">
          <cell r="C803">
            <v>30000</v>
          </cell>
          <cell r="D803">
            <v>0</v>
          </cell>
          <cell r="E803">
            <v>0</v>
          </cell>
        </row>
        <row r="804">
          <cell r="C804">
            <v>30000</v>
          </cell>
          <cell r="D804">
            <v>0</v>
          </cell>
          <cell r="E804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</row>
        <row r="806">
          <cell r="C806">
            <v>60000</v>
          </cell>
          <cell r="D806">
            <v>0</v>
          </cell>
          <cell r="E806">
            <v>0</v>
          </cell>
        </row>
        <row r="807">
          <cell r="C807">
            <v>60000</v>
          </cell>
          <cell r="D807">
            <v>0</v>
          </cell>
          <cell r="E807">
            <v>0</v>
          </cell>
        </row>
        <row r="808">
          <cell r="C808">
            <v>60000</v>
          </cell>
          <cell r="D808">
            <v>0</v>
          </cell>
          <cell r="E808">
            <v>0</v>
          </cell>
        </row>
        <row r="809">
          <cell r="C809">
            <v>60000</v>
          </cell>
          <cell r="D809">
            <v>0</v>
          </cell>
          <cell r="E809">
            <v>0</v>
          </cell>
        </row>
        <row r="810">
          <cell r="C810">
            <v>0</v>
          </cell>
          <cell r="D810">
            <v>0</v>
          </cell>
          <cell r="E810">
            <v>0</v>
          </cell>
        </row>
        <row r="811">
          <cell r="C811">
            <v>1367400</v>
          </cell>
          <cell r="D811">
            <v>504454.67</v>
          </cell>
          <cell r="E811">
            <v>36.891521866315635</v>
          </cell>
        </row>
        <row r="812">
          <cell r="C812">
            <v>80000</v>
          </cell>
          <cell r="D812">
            <v>7906.25</v>
          </cell>
          <cell r="E812">
            <v>9.8828125</v>
          </cell>
        </row>
        <row r="813">
          <cell r="C813">
            <v>80000</v>
          </cell>
          <cell r="D813">
            <v>7906.25</v>
          </cell>
          <cell r="E813">
            <v>9.8828125</v>
          </cell>
        </row>
        <row r="814">
          <cell r="C814">
            <v>80000</v>
          </cell>
          <cell r="D814">
            <v>7906.25</v>
          </cell>
          <cell r="E814">
            <v>9.8828125</v>
          </cell>
        </row>
        <row r="815">
          <cell r="C815">
            <v>80000</v>
          </cell>
          <cell r="D815">
            <v>7906.25</v>
          </cell>
          <cell r="E815">
            <v>9.8828125</v>
          </cell>
        </row>
        <row r="816">
          <cell r="C816">
            <v>0</v>
          </cell>
          <cell r="D816">
            <v>7906.25</v>
          </cell>
          <cell r="E816">
            <v>0</v>
          </cell>
        </row>
        <row r="817">
          <cell r="C817">
            <v>315600</v>
          </cell>
          <cell r="D817">
            <v>158285.64</v>
          </cell>
          <cell r="E817">
            <v>50.15387832699621</v>
          </cell>
        </row>
        <row r="818">
          <cell r="C818">
            <v>215600</v>
          </cell>
          <cell r="D818">
            <v>149164.27</v>
          </cell>
          <cell r="E818">
            <v>69.18565398886827</v>
          </cell>
        </row>
        <row r="819">
          <cell r="C819">
            <v>215600</v>
          </cell>
          <cell r="D819">
            <v>149164.27</v>
          </cell>
          <cell r="E819">
            <v>69.18565398886827</v>
          </cell>
        </row>
        <row r="820">
          <cell r="C820">
            <v>215600</v>
          </cell>
          <cell r="D820">
            <v>149164.27</v>
          </cell>
          <cell r="E820">
            <v>69.18565398886827</v>
          </cell>
        </row>
        <row r="821">
          <cell r="C821">
            <v>0</v>
          </cell>
          <cell r="D821">
            <v>23835.45</v>
          </cell>
          <cell r="E821">
            <v>0</v>
          </cell>
        </row>
        <row r="822">
          <cell r="C822">
            <v>0</v>
          </cell>
          <cell r="D822">
            <v>39369.14</v>
          </cell>
          <cell r="E822">
            <v>0</v>
          </cell>
        </row>
        <row r="823">
          <cell r="C823">
            <v>0</v>
          </cell>
          <cell r="D823">
            <v>46142.88</v>
          </cell>
          <cell r="E823">
            <v>0</v>
          </cell>
        </row>
        <row r="824">
          <cell r="C824">
            <v>0</v>
          </cell>
          <cell r="D824">
            <v>39816.8</v>
          </cell>
          <cell r="E824">
            <v>0</v>
          </cell>
        </row>
        <row r="825">
          <cell r="C825">
            <v>100000</v>
          </cell>
          <cell r="D825">
            <v>9121.37</v>
          </cell>
          <cell r="E825">
            <v>9.12137</v>
          </cell>
        </row>
        <row r="826">
          <cell r="C826">
            <v>100000</v>
          </cell>
          <cell r="D826">
            <v>9121.37</v>
          </cell>
          <cell r="E826">
            <v>9.12137</v>
          </cell>
        </row>
        <row r="827">
          <cell r="C827">
            <v>100000</v>
          </cell>
          <cell r="D827">
            <v>9121.37</v>
          </cell>
          <cell r="E827">
            <v>9.12137</v>
          </cell>
        </row>
        <row r="828">
          <cell r="C828">
            <v>0</v>
          </cell>
          <cell r="D828">
            <v>9121.37</v>
          </cell>
          <cell r="E828">
            <v>0</v>
          </cell>
        </row>
        <row r="829">
          <cell r="C829">
            <v>280800</v>
          </cell>
          <cell r="D829">
            <v>125452.98</v>
          </cell>
          <cell r="E829">
            <v>44.67698717948718</v>
          </cell>
        </row>
        <row r="830">
          <cell r="C830">
            <v>180800</v>
          </cell>
          <cell r="D830">
            <v>110896.73</v>
          </cell>
          <cell r="E830">
            <v>61.33668694690265</v>
          </cell>
        </row>
        <row r="831">
          <cell r="C831">
            <v>180800</v>
          </cell>
          <cell r="D831">
            <v>110896.73</v>
          </cell>
          <cell r="E831">
            <v>61.33668694690265</v>
          </cell>
        </row>
        <row r="832">
          <cell r="C832">
            <v>180800</v>
          </cell>
          <cell r="D832">
            <v>110896.73</v>
          </cell>
          <cell r="E832">
            <v>61.33668694690265</v>
          </cell>
        </row>
        <row r="833">
          <cell r="C833">
            <v>0</v>
          </cell>
          <cell r="D833">
            <v>41574.73</v>
          </cell>
          <cell r="E833">
            <v>0</v>
          </cell>
        </row>
        <row r="834">
          <cell r="C834">
            <v>0</v>
          </cell>
          <cell r="D834">
            <v>69322</v>
          </cell>
          <cell r="E834">
            <v>0</v>
          </cell>
        </row>
        <row r="835">
          <cell r="C835">
            <v>100000</v>
          </cell>
          <cell r="D835">
            <v>14556.25</v>
          </cell>
          <cell r="E835">
            <v>14.55625</v>
          </cell>
        </row>
        <row r="836">
          <cell r="C836">
            <v>100000</v>
          </cell>
          <cell r="D836">
            <v>14556.25</v>
          </cell>
          <cell r="E836">
            <v>14.55625</v>
          </cell>
        </row>
        <row r="837">
          <cell r="C837">
            <v>100000</v>
          </cell>
          <cell r="D837">
            <v>14556.25</v>
          </cell>
          <cell r="E837">
            <v>14.55625</v>
          </cell>
        </row>
        <row r="838">
          <cell r="C838">
            <v>0</v>
          </cell>
          <cell r="D838">
            <v>14556.25</v>
          </cell>
          <cell r="E838">
            <v>0</v>
          </cell>
        </row>
        <row r="839">
          <cell r="C839">
            <v>205000</v>
          </cell>
          <cell r="D839">
            <v>76499.2</v>
          </cell>
          <cell r="E839">
            <v>37.316682926829266</v>
          </cell>
        </row>
        <row r="840">
          <cell r="C840">
            <v>104200</v>
          </cell>
          <cell r="D840">
            <v>76499.2</v>
          </cell>
          <cell r="E840">
            <v>73.41573896353167</v>
          </cell>
        </row>
        <row r="841">
          <cell r="C841">
            <v>104200</v>
          </cell>
          <cell r="D841">
            <v>76499.2</v>
          </cell>
          <cell r="E841">
            <v>73.41573896353167</v>
          </cell>
        </row>
        <row r="842">
          <cell r="C842">
            <v>104200</v>
          </cell>
          <cell r="D842">
            <v>76499.2</v>
          </cell>
          <cell r="E842">
            <v>73.41573896353167</v>
          </cell>
        </row>
        <row r="843">
          <cell r="C843">
            <v>0</v>
          </cell>
          <cell r="D843">
            <v>76499.2</v>
          </cell>
          <cell r="E843">
            <v>0</v>
          </cell>
        </row>
        <row r="844">
          <cell r="C844">
            <v>100800</v>
          </cell>
          <cell r="D844">
            <v>0</v>
          </cell>
          <cell r="E844">
            <v>0</v>
          </cell>
        </row>
        <row r="845">
          <cell r="C845">
            <v>100800</v>
          </cell>
          <cell r="D845">
            <v>0</v>
          </cell>
          <cell r="E845">
            <v>0</v>
          </cell>
        </row>
        <row r="846">
          <cell r="C846">
            <v>100800</v>
          </cell>
          <cell r="D846">
            <v>0</v>
          </cell>
          <cell r="E846">
            <v>0</v>
          </cell>
        </row>
        <row r="847">
          <cell r="C847">
            <v>0</v>
          </cell>
          <cell r="D847">
            <v>0</v>
          </cell>
          <cell r="E847">
            <v>0</v>
          </cell>
        </row>
        <row r="848">
          <cell r="C848">
            <v>45000</v>
          </cell>
          <cell r="D848">
            <v>11216.56</v>
          </cell>
          <cell r="E848">
            <v>24.92568888888889</v>
          </cell>
        </row>
        <row r="849">
          <cell r="C849">
            <v>45000</v>
          </cell>
          <cell r="D849">
            <v>11216.56</v>
          </cell>
          <cell r="E849">
            <v>24.92568888888889</v>
          </cell>
        </row>
        <row r="850">
          <cell r="C850">
            <v>45000</v>
          </cell>
          <cell r="D850">
            <v>11216.56</v>
          </cell>
          <cell r="E850">
            <v>24.92568888888889</v>
          </cell>
        </row>
        <row r="851">
          <cell r="C851">
            <v>45000</v>
          </cell>
          <cell r="D851">
            <v>11216.56</v>
          </cell>
          <cell r="E851">
            <v>24.92568888888889</v>
          </cell>
        </row>
        <row r="852">
          <cell r="C852">
            <v>0</v>
          </cell>
          <cell r="D852">
            <v>11216.56</v>
          </cell>
          <cell r="E852">
            <v>0</v>
          </cell>
        </row>
        <row r="853">
          <cell r="C853">
            <v>110000</v>
          </cell>
          <cell r="D853">
            <v>217.73</v>
          </cell>
          <cell r="E853">
            <v>0.19793636363636363</v>
          </cell>
        </row>
        <row r="854">
          <cell r="C854">
            <v>70000</v>
          </cell>
          <cell r="D854">
            <v>217.73</v>
          </cell>
          <cell r="E854">
            <v>0.3110428571428571</v>
          </cell>
        </row>
        <row r="855">
          <cell r="C855">
            <v>70000</v>
          </cell>
          <cell r="D855">
            <v>217.73</v>
          </cell>
          <cell r="E855">
            <v>0.3110428571428571</v>
          </cell>
        </row>
        <row r="856">
          <cell r="C856">
            <v>70000</v>
          </cell>
          <cell r="D856">
            <v>217.73</v>
          </cell>
          <cell r="E856">
            <v>0.3110428571428571</v>
          </cell>
        </row>
        <row r="857">
          <cell r="C857">
            <v>0</v>
          </cell>
          <cell r="D857">
            <v>217.73</v>
          </cell>
          <cell r="E857">
            <v>0</v>
          </cell>
        </row>
        <row r="858">
          <cell r="C858">
            <v>40000</v>
          </cell>
          <cell r="D858">
            <v>0</v>
          </cell>
          <cell r="E858">
            <v>0</v>
          </cell>
        </row>
        <row r="859">
          <cell r="C859">
            <v>40000</v>
          </cell>
          <cell r="D859">
            <v>0</v>
          </cell>
          <cell r="E859">
            <v>0</v>
          </cell>
        </row>
        <row r="860">
          <cell r="C860">
            <v>40000</v>
          </cell>
          <cell r="D860">
            <v>0</v>
          </cell>
          <cell r="E860">
            <v>0</v>
          </cell>
        </row>
        <row r="861">
          <cell r="C861">
            <v>0</v>
          </cell>
          <cell r="D861">
            <v>0</v>
          </cell>
          <cell r="E861">
            <v>0</v>
          </cell>
        </row>
        <row r="862">
          <cell r="C862">
            <v>70000</v>
          </cell>
          <cell r="D862">
            <v>35916.58</v>
          </cell>
          <cell r="E862">
            <v>51.309400000000004</v>
          </cell>
        </row>
        <row r="863">
          <cell r="C863">
            <v>70000</v>
          </cell>
          <cell r="D863">
            <v>35916.58</v>
          </cell>
          <cell r="E863">
            <v>51.309400000000004</v>
          </cell>
        </row>
        <row r="864">
          <cell r="C864">
            <v>70000</v>
          </cell>
          <cell r="D864">
            <v>35916.58</v>
          </cell>
          <cell r="E864">
            <v>51.309400000000004</v>
          </cell>
        </row>
        <row r="865">
          <cell r="C865">
            <v>70000</v>
          </cell>
          <cell r="D865">
            <v>35916.58</v>
          </cell>
          <cell r="E865">
            <v>51.309400000000004</v>
          </cell>
        </row>
        <row r="866">
          <cell r="C866">
            <v>0</v>
          </cell>
          <cell r="D866">
            <v>35916.58</v>
          </cell>
          <cell r="E866">
            <v>0</v>
          </cell>
        </row>
        <row r="867">
          <cell r="C867">
            <v>23000</v>
          </cell>
          <cell r="D867">
            <v>6994.9</v>
          </cell>
          <cell r="E867">
            <v>30.41260869565217</v>
          </cell>
        </row>
        <row r="868">
          <cell r="C868">
            <v>23000</v>
          </cell>
          <cell r="D868">
            <v>6994.9</v>
          </cell>
          <cell r="E868">
            <v>30.41260869565217</v>
          </cell>
        </row>
        <row r="869">
          <cell r="C869">
            <v>23000</v>
          </cell>
          <cell r="D869">
            <v>6994.9</v>
          </cell>
          <cell r="E869">
            <v>30.41260869565217</v>
          </cell>
        </row>
        <row r="870">
          <cell r="C870">
            <v>23000</v>
          </cell>
          <cell r="D870">
            <v>6994.9</v>
          </cell>
          <cell r="E870">
            <v>30.41260869565217</v>
          </cell>
        </row>
        <row r="871">
          <cell r="C871">
            <v>0</v>
          </cell>
          <cell r="D871">
            <v>0</v>
          </cell>
          <cell r="E871">
            <v>0</v>
          </cell>
        </row>
        <row r="872">
          <cell r="C872">
            <v>0</v>
          </cell>
          <cell r="D872">
            <v>773.55</v>
          </cell>
          <cell r="E872">
            <v>0</v>
          </cell>
        </row>
        <row r="873">
          <cell r="C873">
            <v>0</v>
          </cell>
          <cell r="D873">
            <v>6221.35</v>
          </cell>
          <cell r="E873">
            <v>0</v>
          </cell>
        </row>
        <row r="874">
          <cell r="C874">
            <v>28000</v>
          </cell>
          <cell r="D874">
            <v>12258.75</v>
          </cell>
          <cell r="E874">
            <v>43.78125</v>
          </cell>
        </row>
        <row r="875">
          <cell r="C875">
            <v>28000</v>
          </cell>
          <cell r="D875">
            <v>12258.75</v>
          </cell>
          <cell r="E875">
            <v>43.78125</v>
          </cell>
        </row>
        <row r="876">
          <cell r="C876">
            <v>28000</v>
          </cell>
          <cell r="D876">
            <v>12258.75</v>
          </cell>
          <cell r="E876">
            <v>43.78125</v>
          </cell>
        </row>
        <row r="877">
          <cell r="C877">
            <v>28000</v>
          </cell>
          <cell r="D877">
            <v>12258.75</v>
          </cell>
          <cell r="E877">
            <v>43.78125</v>
          </cell>
        </row>
        <row r="878">
          <cell r="C878">
            <v>0</v>
          </cell>
          <cell r="D878">
            <v>12258.75</v>
          </cell>
          <cell r="E878">
            <v>0</v>
          </cell>
        </row>
        <row r="879">
          <cell r="C879">
            <v>20000</v>
          </cell>
          <cell r="D879">
            <v>4900</v>
          </cell>
          <cell r="E879">
            <v>24.5</v>
          </cell>
        </row>
        <row r="880">
          <cell r="C880">
            <v>20000</v>
          </cell>
          <cell r="D880">
            <v>4900</v>
          </cell>
          <cell r="E880">
            <v>24.5</v>
          </cell>
        </row>
        <row r="881">
          <cell r="C881">
            <v>20000</v>
          </cell>
          <cell r="D881">
            <v>4900</v>
          </cell>
          <cell r="E881">
            <v>24.5</v>
          </cell>
        </row>
        <row r="882">
          <cell r="C882">
            <v>20000</v>
          </cell>
          <cell r="D882">
            <v>4900</v>
          </cell>
          <cell r="E882">
            <v>24.5</v>
          </cell>
        </row>
        <row r="883">
          <cell r="C883">
            <v>0</v>
          </cell>
          <cell r="D883">
            <v>4900</v>
          </cell>
          <cell r="E883">
            <v>0</v>
          </cell>
        </row>
        <row r="884">
          <cell r="C884">
            <v>50000</v>
          </cell>
          <cell r="D884">
            <v>26992.3</v>
          </cell>
          <cell r="E884">
            <v>53.98459999999999</v>
          </cell>
        </row>
        <row r="885">
          <cell r="C885">
            <v>50000</v>
          </cell>
          <cell r="D885">
            <v>26992.3</v>
          </cell>
          <cell r="E885">
            <v>53.98459999999999</v>
          </cell>
        </row>
        <row r="886">
          <cell r="C886">
            <v>50000</v>
          </cell>
          <cell r="D886">
            <v>26992.3</v>
          </cell>
          <cell r="E886">
            <v>53.98459999999999</v>
          </cell>
        </row>
        <row r="887">
          <cell r="C887">
            <v>50000</v>
          </cell>
          <cell r="D887">
            <v>26992.3</v>
          </cell>
          <cell r="E887">
            <v>53.98459999999999</v>
          </cell>
        </row>
        <row r="888">
          <cell r="C888">
            <v>0</v>
          </cell>
          <cell r="D888">
            <v>26992.3</v>
          </cell>
          <cell r="E888">
            <v>0</v>
          </cell>
        </row>
        <row r="889">
          <cell r="C889">
            <v>70000</v>
          </cell>
          <cell r="D889">
            <v>33470.84</v>
          </cell>
          <cell r="E889">
            <v>47.815485714285714</v>
          </cell>
        </row>
        <row r="890">
          <cell r="C890">
            <v>20000</v>
          </cell>
          <cell r="D890">
            <v>22892.89</v>
          </cell>
          <cell r="E890">
            <v>114.46445</v>
          </cell>
        </row>
        <row r="891">
          <cell r="C891">
            <v>20000</v>
          </cell>
          <cell r="D891">
            <v>22892.89</v>
          </cell>
          <cell r="E891">
            <v>114.46445</v>
          </cell>
        </row>
        <row r="892">
          <cell r="C892">
            <v>20000</v>
          </cell>
          <cell r="D892">
            <v>22892.89</v>
          </cell>
          <cell r="E892">
            <v>114.46445</v>
          </cell>
        </row>
        <row r="893">
          <cell r="C893">
            <v>0</v>
          </cell>
          <cell r="D893">
            <v>22892.89</v>
          </cell>
          <cell r="E893">
            <v>0</v>
          </cell>
        </row>
        <row r="894">
          <cell r="C894">
            <v>50000</v>
          </cell>
          <cell r="D894">
            <v>10577.95</v>
          </cell>
          <cell r="E894">
            <v>21.155900000000003</v>
          </cell>
        </row>
        <row r="895">
          <cell r="C895">
            <v>50000</v>
          </cell>
          <cell r="D895">
            <v>10577.95</v>
          </cell>
          <cell r="E895">
            <v>21.155900000000003</v>
          </cell>
        </row>
        <row r="896">
          <cell r="C896">
            <v>50000</v>
          </cell>
          <cell r="D896">
            <v>10577.95</v>
          </cell>
          <cell r="E896">
            <v>21.155900000000003</v>
          </cell>
        </row>
        <row r="897">
          <cell r="C897">
            <v>0</v>
          </cell>
          <cell r="D897">
            <v>10577.95</v>
          </cell>
          <cell r="E897">
            <v>0</v>
          </cell>
        </row>
        <row r="898">
          <cell r="C898">
            <v>70000</v>
          </cell>
          <cell r="D898">
            <v>4342.94</v>
          </cell>
          <cell r="E898">
            <v>6.204199999999999</v>
          </cell>
        </row>
        <row r="899">
          <cell r="C899">
            <v>15000</v>
          </cell>
          <cell r="D899">
            <v>4342.94</v>
          </cell>
          <cell r="E899">
            <v>28.95293333333333</v>
          </cell>
        </row>
        <row r="900">
          <cell r="C900">
            <v>15000</v>
          </cell>
          <cell r="D900">
            <v>4342.94</v>
          </cell>
          <cell r="E900">
            <v>28.95293333333333</v>
          </cell>
        </row>
        <row r="901">
          <cell r="C901">
            <v>15000</v>
          </cell>
          <cell r="D901">
            <v>4342.94</v>
          </cell>
          <cell r="E901">
            <v>28.95293333333333</v>
          </cell>
        </row>
        <row r="902">
          <cell r="C902">
            <v>0</v>
          </cell>
          <cell r="D902">
            <v>4342.94</v>
          </cell>
          <cell r="E902">
            <v>0</v>
          </cell>
        </row>
        <row r="903">
          <cell r="C903">
            <v>55000</v>
          </cell>
          <cell r="D903">
            <v>0</v>
          </cell>
          <cell r="E903">
            <v>0</v>
          </cell>
        </row>
        <row r="904">
          <cell r="C904">
            <v>55000</v>
          </cell>
          <cell r="D904">
            <v>0</v>
          </cell>
          <cell r="E904">
            <v>0</v>
          </cell>
        </row>
        <row r="905">
          <cell r="C905">
            <v>55000</v>
          </cell>
          <cell r="D905">
            <v>0</v>
          </cell>
          <cell r="E905">
            <v>0</v>
          </cell>
        </row>
        <row r="906">
          <cell r="C906">
            <v>0</v>
          </cell>
          <cell r="D906">
            <v>0</v>
          </cell>
          <cell r="E906">
            <v>0</v>
          </cell>
        </row>
        <row r="907">
          <cell r="C907">
            <v>72000</v>
          </cell>
          <cell r="D907">
            <v>13288.14</v>
          </cell>
          <cell r="E907">
            <v>18.45575</v>
          </cell>
        </row>
        <row r="908">
          <cell r="C908">
            <v>27000</v>
          </cell>
          <cell r="D908">
            <v>10938.14</v>
          </cell>
          <cell r="E908">
            <v>40.511629629629624</v>
          </cell>
        </row>
        <row r="909">
          <cell r="C909">
            <v>27000</v>
          </cell>
          <cell r="D909">
            <v>10938.14</v>
          </cell>
          <cell r="E909">
            <v>40.511629629629624</v>
          </cell>
        </row>
        <row r="910">
          <cell r="C910">
            <v>12000</v>
          </cell>
          <cell r="D910">
            <v>3184.39</v>
          </cell>
          <cell r="E910">
            <v>26.53658333333333</v>
          </cell>
        </row>
        <row r="911">
          <cell r="C911">
            <v>12000</v>
          </cell>
          <cell r="D911">
            <v>3184.39</v>
          </cell>
          <cell r="E911">
            <v>26.53658333333333</v>
          </cell>
        </row>
        <row r="912">
          <cell r="C912">
            <v>0</v>
          </cell>
          <cell r="D912">
            <v>3184.39</v>
          </cell>
          <cell r="E912">
            <v>0</v>
          </cell>
        </row>
        <row r="913">
          <cell r="C913">
            <v>15000</v>
          </cell>
          <cell r="D913">
            <v>7753.75</v>
          </cell>
          <cell r="E913">
            <v>51.69166666666667</v>
          </cell>
        </row>
        <row r="914">
          <cell r="C914">
            <v>15000</v>
          </cell>
          <cell r="D914">
            <v>7753.75</v>
          </cell>
          <cell r="E914">
            <v>51.69166666666667</v>
          </cell>
        </row>
        <row r="915">
          <cell r="C915">
            <v>0</v>
          </cell>
          <cell r="D915">
            <v>7753.75</v>
          </cell>
          <cell r="E915">
            <v>0</v>
          </cell>
        </row>
        <row r="916">
          <cell r="C916">
            <v>45000</v>
          </cell>
          <cell r="D916">
            <v>2350</v>
          </cell>
          <cell r="E916">
            <v>5.222222222222222</v>
          </cell>
        </row>
        <row r="917">
          <cell r="C917">
            <v>25000</v>
          </cell>
          <cell r="D917">
            <v>2350</v>
          </cell>
          <cell r="E917">
            <v>9.4</v>
          </cell>
        </row>
        <row r="918">
          <cell r="C918">
            <v>25000</v>
          </cell>
          <cell r="D918">
            <v>2350</v>
          </cell>
          <cell r="E918">
            <v>9.4</v>
          </cell>
        </row>
        <row r="919">
          <cell r="C919">
            <v>25000</v>
          </cell>
          <cell r="D919">
            <v>2350</v>
          </cell>
          <cell r="E919">
            <v>9.4</v>
          </cell>
        </row>
        <row r="920">
          <cell r="C920">
            <v>0</v>
          </cell>
          <cell r="D920">
            <v>2350</v>
          </cell>
          <cell r="E920">
            <v>0</v>
          </cell>
        </row>
        <row r="921">
          <cell r="C921">
            <v>20000</v>
          </cell>
          <cell r="D921">
            <v>0</v>
          </cell>
          <cell r="E921">
            <v>0</v>
          </cell>
        </row>
        <row r="922">
          <cell r="C922">
            <v>20000</v>
          </cell>
          <cell r="D922">
            <v>0</v>
          </cell>
          <cell r="E922">
            <v>0</v>
          </cell>
        </row>
        <row r="923">
          <cell r="C923">
            <v>20000</v>
          </cell>
          <cell r="D923">
            <v>0</v>
          </cell>
          <cell r="E923">
            <v>0</v>
          </cell>
        </row>
        <row r="924">
          <cell r="C924">
            <v>0</v>
          </cell>
          <cell r="D924">
            <v>0</v>
          </cell>
          <cell r="E924">
            <v>0</v>
          </cell>
        </row>
        <row r="925">
          <cell r="C925">
            <v>1568000</v>
          </cell>
          <cell r="D925">
            <v>269223.95</v>
          </cell>
          <cell r="E925">
            <v>17.169894770408163</v>
          </cell>
        </row>
        <row r="926">
          <cell r="C926">
            <v>30000</v>
          </cell>
          <cell r="D926">
            <v>0</v>
          </cell>
          <cell r="E926">
            <v>0</v>
          </cell>
        </row>
        <row r="927">
          <cell r="C927">
            <v>30000</v>
          </cell>
          <cell r="D927">
            <v>0</v>
          </cell>
          <cell r="E927">
            <v>0</v>
          </cell>
        </row>
        <row r="928">
          <cell r="C928">
            <v>30000</v>
          </cell>
          <cell r="D928">
            <v>0</v>
          </cell>
          <cell r="E928">
            <v>0</v>
          </cell>
        </row>
        <row r="929">
          <cell r="C929">
            <v>30000</v>
          </cell>
          <cell r="D929">
            <v>0</v>
          </cell>
          <cell r="E929">
            <v>0</v>
          </cell>
        </row>
        <row r="930">
          <cell r="C930">
            <v>0</v>
          </cell>
          <cell r="D930">
            <v>0</v>
          </cell>
          <cell r="E930">
            <v>0</v>
          </cell>
        </row>
        <row r="931">
          <cell r="C931">
            <v>25000</v>
          </cell>
          <cell r="D931">
            <v>0</v>
          </cell>
          <cell r="E931">
            <v>0</v>
          </cell>
        </row>
        <row r="932">
          <cell r="C932">
            <v>25000</v>
          </cell>
          <cell r="D932">
            <v>0</v>
          </cell>
          <cell r="E932">
            <v>0</v>
          </cell>
        </row>
        <row r="933">
          <cell r="C933">
            <v>25000</v>
          </cell>
          <cell r="D933">
            <v>0</v>
          </cell>
          <cell r="E933">
            <v>0</v>
          </cell>
        </row>
        <row r="934">
          <cell r="C934">
            <v>25000</v>
          </cell>
          <cell r="D934">
            <v>0</v>
          </cell>
          <cell r="E934">
            <v>0</v>
          </cell>
        </row>
        <row r="935">
          <cell r="C935">
            <v>0</v>
          </cell>
          <cell r="D935">
            <v>0</v>
          </cell>
          <cell r="E935">
            <v>0</v>
          </cell>
        </row>
        <row r="936">
          <cell r="C936">
            <v>70000</v>
          </cell>
          <cell r="D936">
            <v>22590.97</v>
          </cell>
          <cell r="E936">
            <v>32.27281428571428</v>
          </cell>
        </row>
        <row r="937">
          <cell r="C937">
            <v>70000</v>
          </cell>
          <cell r="D937">
            <v>22590.97</v>
          </cell>
          <cell r="E937">
            <v>32.27281428571428</v>
          </cell>
        </row>
        <row r="938">
          <cell r="C938">
            <v>70000</v>
          </cell>
          <cell r="D938">
            <v>22590.97</v>
          </cell>
          <cell r="E938">
            <v>32.27281428571428</v>
          </cell>
        </row>
        <row r="939">
          <cell r="C939">
            <v>70000</v>
          </cell>
          <cell r="D939">
            <v>22590.97</v>
          </cell>
          <cell r="E939">
            <v>32.27281428571428</v>
          </cell>
        </row>
        <row r="940">
          <cell r="C940">
            <v>0</v>
          </cell>
          <cell r="D940">
            <v>22590.97</v>
          </cell>
          <cell r="E940">
            <v>0</v>
          </cell>
        </row>
        <row r="941">
          <cell r="C941">
            <v>53000</v>
          </cell>
          <cell r="D941">
            <v>53000</v>
          </cell>
          <cell r="E941">
            <v>100</v>
          </cell>
        </row>
        <row r="942">
          <cell r="C942">
            <v>53000</v>
          </cell>
          <cell r="D942">
            <v>53000</v>
          </cell>
          <cell r="E942">
            <v>100</v>
          </cell>
        </row>
        <row r="943">
          <cell r="C943">
            <v>53000</v>
          </cell>
          <cell r="D943">
            <v>53000</v>
          </cell>
          <cell r="E943">
            <v>100</v>
          </cell>
        </row>
        <row r="944">
          <cell r="C944">
            <v>53000</v>
          </cell>
          <cell r="D944">
            <v>53000</v>
          </cell>
          <cell r="E944">
            <v>100</v>
          </cell>
        </row>
        <row r="945">
          <cell r="C945">
            <v>0</v>
          </cell>
          <cell r="D945">
            <v>53000</v>
          </cell>
          <cell r="E945">
            <v>0</v>
          </cell>
        </row>
        <row r="946">
          <cell r="C946">
            <v>35000</v>
          </cell>
          <cell r="D946">
            <v>0</v>
          </cell>
          <cell r="E946">
            <v>0</v>
          </cell>
        </row>
        <row r="947">
          <cell r="C947">
            <v>5800</v>
          </cell>
          <cell r="D947">
            <v>0</v>
          </cell>
          <cell r="E947">
            <v>0</v>
          </cell>
        </row>
        <row r="948">
          <cell r="C948">
            <v>5800</v>
          </cell>
          <cell r="D948">
            <v>0</v>
          </cell>
          <cell r="E948">
            <v>0</v>
          </cell>
        </row>
        <row r="949">
          <cell r="C949">
            <v>5800</v>
          </cell>
          <cell r="D949">
            <v>0</v>
          </cell>
          <cell r="E949">
            <v>0</v>
          </cell>
        </row>
        <row r="950">
          <cell r="C950">
            <v>0</v>
          </cell>
          <cell r="D950">
            <v>0</v>
          </cell>
          <cell r="E950">
            <v>0</v>
          </cell>
        </row>
        <row r="951">
          <cell r="C951">
            <v>29200</v>
          </cell>
          <cell r="D951">
            <v>0</v>
          </cell>
          <cell r="E951">
            <v>0</v>
          </cell>
        </row>
        <row r="952">
          <cell r="C952">
            <v>29200</v>
          </cell>
          <cell r="D952">
            <v>0</v>
          </cell>
          <cell r="E952">
            <v>0</v>
          </cell>
        </row>
        <row r="953">
          <cell r="C953">
            <v>29200</v>
          </cell>
          <cell r="D953">
            <v>0</v>
          </cell>
          <cell r="E953">
            <v>0</v>
          </cell>
        </row>
        <row r="954">
          <cell r="C954">
            <v>0</v>
          </cell>
          <cell r="D954">
            <v>0</v>
          </cell>
          <cell r="E954">
            <v>0</v>
          </cell>
        </row>
        <row r="955">
          <cell r="C955">
            <v>7000</v>
          </cell>
          <cell r="D955">
            <v>0</v>
          </cell>
          <cell r="E955">
            <v>0</v>
          </cell>
        </row>
        <row r="956">
          <cell r="C956">
            <v>7000</v>
          </cell>
          <cell r="D956">
            <v>0</v>
          </cell>
          <cell r="E956">
            <v>0</v>
          </cell>
        </row>
        <row r="957">
          <cell r="C957">
            <v>7000</v>
          </cell>
          <cell r="D957">
            <v>0</v>
          </cell>
          <cell r="E957">
            <v>0</v>
          </cell>
        </row>
        <row r="958">
          <cell r="C958">
            <v>7000</v>
          </cell>
          <cell r="D958">
            <v>0</v>
          </cell>
          <cell r="E958">
            <v>0</v>
          </cell>
        </row>
        <row r="959">
          <cell r="C959">
            <v>0</v>
          </cell>
          <cell r="D959">
            <v>0</v>
          </cell>
          <cell r="E959">
            <v>0</v>
          </cell>
        </row>
        <row r="960">
          <cell r="C960">
            <v>500000</v>
          </cell>
          <cell r="D960">
            <v>28172.38</v>
          </cell>
          <cell r="E960">
            <v>5.634476</v>
          </cell>
        </row>
        <row r="961">
          <cell r="C961">
            <v>350000</v>
          </cell>
          <cell r="D961">
            <v>28172.38</v>
          </cell>
          <cell r="E961">
            <v>8.049251428571429</v>
          </cell>
        </row>
        <row r="962">
          <cell r="C962">
            <v>350000</v>
          </cell>
          <cell r="D962">
            <v>28172.38</v>
          </cell>
          <cell r="E962">
            <v>8.049251428571429</v>
          </cell>
        </row>
        <row r="963">
          <cell r="C963">
            <v>350000</v>
          </cell>
          <cell r="D963">
            <v>28172.38</v>
          </cell>
          <cell r="E963">
            <v>8.049251428571429</v>
          </cell>
        </row>
        <row r="964">
          <cell r="C964">
            <v>0</v>
          </cell>
          <cell r="D964">
            <v>28172.38</v>
          </cell>
          <cell r="E964">
            <v>0</v>
          </cell>
        </row>
        <row r="965">
          <cell r="C965">
            <v>150000</v>
          </cell>
          <cell r="D965">
            <v>0</v>
          </cell>
          <cell r="E965">
            <v>0</v>
          </cell>
        </row>
        <row r="966">
          <cell r="C966">
            <v>150000</v>
          </cell>
          <cell r="D966">
            <v>0</v>
          </cell>
          <cell r="E966">
            <v>0</v>
          </cell>
        </row>
        <row r="967">
          <cell r="C967">
            <v>150000</v>
          </cell>
          <cell r="D967">
            <v>0</v>
          </cell>
          <cell r="E967">
            <v>0</v>
          </cell>
        </row>
        <row r="968">
          <cell r="C968">
            <v>0</v>
          </cell>
          <cell r="D968">
            <v>0</v>
          </cell>
          <cell r="E968">
            <v>0</v>
          </cell>
        </row>
        <row r="969">
          <cell r="C969">
            <v>200000</v>
          </cell>
          <cell r="D969">
            <v>1134.47</v>
          </cell>
          <cell r="E969">
            <v>0.567235</v>
          </cell>
        </row>
        <row r="970">
          <cell r="C970">
            <v>5000</v>
          </cell>
          <cell r="D970">
            <v>1134.47</v>
          </cell>
          <cell r="E970">
            <v>22.689400000000003</v>
          </cell>
        </row>
        <row r="971">
          <cell r="C971">
            <v>5000</v>
          </cell>
          <cell r="D971">
            <v>1134.47</v>
          </cell>
          <cell r="E971">
            <v>22.689400000000003</v>
          </cell>
        </row>
        <row r="972">
          <cell r="C972">
            <v>5000</v>
          </cell>
          <cell r="D972">
            <v>1134.47</v>
          </cell>
          <cell r="E972">
            <v>22.689400000000003</v>
          </cell>
        </row>
        <row r="973">
          <cell r="C973">
            <v>0</v>
          </cell>
          <cell r="D973">
            <v>1134.47</v>
          </cell>
          <cell r="E973">
            <v>0</v>
          </cell>
        </row>
        <row r="974">
          <cell r="C974">
            <v>175000</v>
          </cell>
          <cell r="D974">
            <v>0</v>
          </cell>
          <cell r="E974">
            <v>0</v>
          </cell>
        </row>
        <row r="975">
          <cell r="C975">
            <v>175000</v>
          </cell>
          <cell r="D975">
            <v>0</v>
          </cell>
          <cell r="E975">
            <v>0</v>
          </cell>
        </row>
        <row r="976">
          <cell r="C976">
            <v>175000</v>
          </cell>
          <cell r="D976">
            <v>0</v>
          </cell>
          <cell r="E976">
            <v>0</v>
          </cell>
        </row>
        <row r="977">
          <cell r="C977">
            <v>0</v>
          </cell>
          <cell r="D977">
            <v>0</v>
          </cell>
          <cell r="E977">
            <v>0</v>
          </cell>
        </row>
        <row r="978">
          <cell r="C978">
            <v>20000</v>
          </cell>
          <cell r="D978">
            <v>0</v>
          </cell>
          <cell r="E978">
            <v>0</v>
          </cell>
        </row>
        <row r="979">
          <cell r="C979">
            <v>20000</v>
          </cell>
          <cell r="D979">
            <v>0</v>
          </cell>
          <cell r="E979">
            <v>0</v>
          </cell>
        </row>
        <row r="980">
          <cell r="C980">
            <v>20000</v>
          </cell>
          <cell r="D980">
            <v>0</v>
          </cell>
          <cell r="E980">
            <v>0</v>
          </cell>
        </row>
        <row r="981">
          <cell r="C981">
            <v>0</v>
          </cell>
          <cell r="D981">
            <v>0</v>
          </cell>
          <cell r="E981">
            <v>0</v>
          </cell>
        </row>
        <row r="982">
          <cell r="C982">
            <v>170000</v>
          </cell>
          <cell r="D982">
            <v>136029.91</v>
          </cell>
          <cell r="E982">
            <v>80.01759411764706</v>
          </cell>
        </row>
        <row r="983">
          <cell r="C983">
            <v>70000</v>
          </cell>
          <cell r="D983">
            <v>36030.28</v>
          </cell>
          <cell r="E983">
            <v>51.47182857142857</v>
          </cell>
        </row>
        <row r="984">
          <cell r="C984">
            <v>70000</v>
          </cell>
          <cell r="D984">
            <v>36030.28</v>
          </cell>
          <cell r="E984">
            <v>51.47182857142857</v>
          </cell>
        </row>
        <row r="985">
          <cell r="C985">
            <v>70000</v>
          </cell>
          <cell r="D985">
            <v>36030.28</v>
          </cell>
          <cell r="E985">
            <v>51.47182857142857</v>
          </cell>
        </row>
        <row r="986">
          <cell r="C986">
            <v>0</v>
          </cell>
          <cell r="D986">
            <v>36030.28</v>
          </cell>
          <cell r="E986">
            <v>0</v>
          </cell>
        </row>
        <row r="987">
          <cell r="C987">
            <v>100000</v>
          </cell>
          <cell r="D987">
            <v>99999.63</v>
          </cell>
          <cell r="E987">
            <v>99.99963000000001</v>
          </cell>
        </row>
        <row r="988">
          <cell r="C988">
            <v>100000</v>
          </cell>
          <cell r="D988">
            <v>99999.63</v>
          </cell>
          <cell r="E988">
            <v>99.99963000000001</v>
          </cell>
        </row>
        <row r="989">
          <cell r="C989">
            <v>100000</v>
          </cell>
          <cell r="D989">
            <v>99999.63</v>
          </cell>
          <cell r="E989">
            <v>99.99963000000001</v>
          </cell>
        </row>
        <row r="990">
          <cell r="C990">
            <v>0</v>
          </cell>
          <cell r="D990">
            <v>99999.63</v>
          </cell>
          <cell r="E990">
            <v>0</v>
          </cell>
        </row>
        <row r="991">
          <cell r="C991">
            <v>15000</v>
          </cell>
          <cell r="D991">
            <v>0</v>
          </cell>
          <cell r="E991">
            <v>0</v>
          </cell>
        </row>
        <row r="992">
          <cell r="C992">
            <v>15000</v>
          </cell>
          <cell r="D992">
            <v>0</v>
          </cell>
          <cell r="E992">
            <v>0</v>
          </cell>
        </row>
        <row r="993">
          <cell r="C993">
            <v>15000</v>
          </cell>
          <cell r="D993">
            <v>0</v>
          </cell>
          <cell r="E993">
            <v>0</v>
          </cell>
        </row>
        <row r="994">
          <cell r="C994">
            <v>15000</v>
          </cell>
          <cell r="D994">
            <v>0</v>
          </cell>
          <cell r="E994">
            <v>0</v>
          </cell>
        </row>
        <row r="995">
          <cell r="C995">
            <v>0</v>
          </cell>
          <cell r="D995">
            <v>0</v>
          </cell>
          <cell r="E995">
            <v>0</v>
          </cell>
        </row>
        <row r="996">
          <cell r="C996">
            <v>70000</v>
          </cell>
          <cell r="D996">
            <v>0</v>
          </cell>
          <cell r="E996">
            <v>0</v>
          </cell>
        </row>
        <row r="997">
          <cell r="C997">
            <v>70000</v>
          </cell>
          <cell r="D997">
            <v>0</v>
          </cell>
          <cell r="E997">
            <v>0</v>
          </cell>
        </row>
        <row r="998">
          <cell r="C998">
            <v>70000</v>
          </cell>
          <cell r="D998">
            <v>0</v>
          </cell>
          <cell r="E998">
            <v>0</v>
          </cell>
        </row>
        <row r="999">
          <cell r="C999">
            <v>70000</v>
          </cell>
          <cell r="D999">
            <v>0</v>
          </cell>
          <cell r="E999">
            <v>0</v>
          </cell>
        </row>
        <row r="1000">
          <cell r="C1000">
            <v>0</v>
          </cell>
          <cell r="D1000">
            <v>0</v>
          </cell>
          <cell r="E1000">
            <v>0</v>
          </cell>
        </row>
        <row r="1001">
          <cell r="C1001">
            <v>30000</v>
          </cell>
          <cell r="D1001">
            <v>0</v>
          </cell>
          <cell r="E1001">
            <v>0</v>
          </cell>
        </row>
        <row r="1002">
          <cell r="C1002">
            <v>30000</v>
          </cell>
          <cell r="D1002">
            <v>0</v>
          </cell>
          <cell r="E1002">
            <v>0</v>
          </cell>
        </row>
        <row r="1003">
          <cell r="C1003">
            <v>30000</v>
          </cell>
          <cell r="D1003">
            <v>0</v>
          </cell>
          <cell r="E1003">
            <v>0</v>
          </cell>
        </row>
        <row r="1004">
          <cell r="C1004">
            <v>30000</v>
          </cell>
          <cell r="D1004">
            <v>0</v>
          </cell>
          <cell r="E1004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</row>
        <row r="1006">
          <cell r="C1006">
            <v>20000</v>
          </cell>
          <cell r="D1006">
            <v>0</v>
          </cell>
          <cell r="E1006">
            <v>0</v>
          </cell>
        </row>
        <row r="1007">
          <cell r="C1007">
            <v>20000</v>
          </cell>
          <cell r="D1007">
            <v>0</v>
          </cell>
          <cell r="E1007">
            <v>0</v>
          </cell>
        </row>
        <row r="1008">
          <cell r="C1008">
            <v>20000</v>
          </cell>
          <cell r="D1008">
            <v>0</v>
          </cell>
          <cell r="E1008">
            <v>0</v>
          </cell>
        </row>
        <row r="1009">
          <cell r="C1009">
            <v>20000</v>
          </cell>
          <cell r="D1009">
            <v>0</v>
          </cell>
          <cell r="E1009">
            <v>0</v>
          </cell>
        </row>
        <row r="1010">
          <cell r="C1010">
            <v>0</v>
          </cell>
          <cell r="D1010">
            <v>0</v>
          </cell>
          <cell r="E1010">
            <v>0</v>
          </cell>
        </row>
        <row r="1011">
          <cell r="C1011">
            <v>25000</v>
          </cell>
          <cell r="D1011">
            <v>24553.72</v>
          </cell>
          <cell r="E1011">
            <v>98.21488000000001</v>
          </cell>
        </row>
        <row r="1012">
          <cell r="C1012">
            <v>25000</v>
          </cell>
          <cell r="D1012">
            <v>24553.72</v>
          </cell>
          <cell r="E1012">
            <v>98.21488000000001</v>
          </cell>
        </row>
        <row r="1013">
          <cell r="C1013">
            <v>25000</v>
          </cell>
          <cell r="D1013">
            <v>24553.72</v>
          </cell>
          <cell r="E1013">
            <v>98.21488000000001</v>
          </cell>
        </row>
        <row r="1014">
          <cell r="C1014">
            <v>25000</v>
          </cell>
          <cell r="D1014">
            <v>24553.72</v>
          </cell>
          <cell r="E1014">
            <v>98.21488000000001</v>
          </cell>
        </row>
        <row r="1015">
          <cell r="C1015">
            <v>0</v>
          </cell>
          <cell r="D1015">
            <v>24553.72</v>
          </cell>
          <cell r="E1015">
            <v>0</v>
          </cell>
        </row>
        <row r="1016">
          <cell r="C1016">
            <v>27000</v>
          </cell>
          <cell r="D1016">
            <v>3162.5</v>
          </cell>
          <cell r="E1016">
            <v>11.712962962962962</v>
          </cell>
        </row>
        <row r="1017">
          <cell r="C1017">
            <v>27000</v>
          </cell>
          <cell r="D1017">
            <v>3162.5</v>
          </cell>
          <cell r="E1017">
            <v>11.712962962962962</v>
          </cell>
        </row>
        <row r="1018">
          <cell r="C1018">
            <v>27000</v>
          </cell>
          <cell r="D1018">
            <v>3162.5</v>
          </cell>
          <cell r="E1018">
            <v>11.712962962962962</v>
          </cell>
        </row>
        <row r="1019">
          <cell r="C1019">
            <v>27000</v>
          </cell>
          <cell r="D1019">
            <v>3162.5</v>
          </cell>
          <cell r="E1019">
            <v>11.712962962962962</v>
          </cell>
        </row>
        <row r="1020">
          <cell r="C1020">
            <v>0</v>
          </cell>
          <cell r="D1020">
            <v>3162.5</v>
          </cell>
          <cell r="E1020">
            <v>0</v>
          </cell>
        </row>
        <row r="1021">
          <cell r="C1021">
            <v>50000</v>
          </cell>
          <cell r="D1021">
            <v>0</v>
          </cell>
          <cell r="E1021">
            <v>0</v>
          </cell>
        </row>
        <row r="1022">
          <cell r="C1022">
            <v>50000</v>
          </cell>
          <cell r="D1022">
            <v>0</v>
          </cell>
          <cell r="E1022">
            <v>0</v>
          </cell>
        </row>
        <row r="1023">
          <cell r="C1023">
            <v>50000</v>
          </cell>
          <cell r="D1023">
            <v>0</v>
          </cell>
          <cell r="E1023">
            <v>0</v>
          </cell>
        </row>
        <row r="1024">
          <cell r="C1024">
            <v>50000</v>
          </cell>
          <cell r="D1024">
            <v>0</v>
          </cell>
          <cell r="E1024">
            <v>0</v>
          </cell>
        </row>
        <row r="1025">
          <cell r="C1025">
            <v>0</v>
          </cell>
          <cell r="D1025">
            <v>0</v>
          </cell>
          <cell r="E1025">
            <v>0</v>
          </cell>
        </row>
        <row r="1026">
          <cell r="C1026">
            <v>6000</v>
          </cell>
          <cell r="D1026">
            <v>0</v>
          </cell>
          <cell r="E1026">
            <v>0</v>
          </cell>
        </row>
        <row r="1027">
          <cell r="C1027">
            <v>6000</v>
          </cell>
          <cell r="D1027">
            <v>0</v>
          </cell>
          <cell r="E1027">
            <v>0</v>
          </cell>
        </row>
        <row r="1028">
          <cell r="C1028">
            <v>6000</v>
          </cell>
          <cell r="D1028">
            <v>0</v>
          </cell>
          <cell r="E1028">
            <v>0</v>
          </cell>
        </row>
        <row r="1029">
          <cell r="C1029">
            <v>6000</v>
          </cell>
          <cell r="D1029">
            <v>0</v>
          </cell>
          <cell r="E1029">
            <v>0</v>
          </cell>
        </row>
        <row r="1030">
          <cell r="C1030">
            <v>0</v>
          </cell>
          <cell r="D1030">
            <v>0</v>
          </cell>
          <cell r="E1030">
            <v>0</v>
          </cell>
        </row>
        <row r="1031">
          <cell r="C1031">
            <v>120000</v>
          </cell>
          <cell r="D1031">
            <v>0</v>
          </cell>
          <cell r="E1031">
            <v>0</v>
          </cell>
        </row>
        <row r="1032">
          <cell r="C1032">
            <v>20000</v>
          </cell>
          <cell r="D1032">
            <v>0</v>
          </cell>
          <cell r="E1032">
            <v>0</v>
          </cell>
        </row>
        <row r="1033">
          <cell r="C1033">
            <v>20000</v>
          </cell>
          <cell r="D1033">
            <v>0</v>
          </cell>
          <cell r="E1033">
            <v>0</v>
          </cell>
        </row>
        <row r="1034">
          <cell r="C1034">
            <v>20000</v>
          </cell>
          <cell r="D1034">
            <v>0</v>
          </cell>
          <cell r="E1034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</row>
        <row r="1036">
          <cell r="C1036">
            <v>100000</v>
          </cell>
          <cell r="D1036">
            <v>0</v>
          </cell>
          <cell r="E1036">
            <v>0</v>
          </cell>
        </row>
        <row r="1037">
          <cell r="C1037">
            <v>100000</v>
          </cell>
          <cell r="D1037">
            <v>0</v>
          </cell>
          <cell r="E1037">
            <v>0</v>
          </cell>
        </row>
        <row r="1038">
          <cell r="C1038">
            <v>100000</v>
          </cell>
          <cell r="D1038">
            <v>0</v>
          </cell>
          <cell r="E1038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</row>
        <row r="1040">
          <cell r="C1040">
            <v>45000</v>
          </cell>
          <cell r="D1040">
            <v>0</v>
          </cell>
          <cell r="E1040">
            <v>0</v>
          </cell>
        </row>
        <row r="1041">
          <cell r="C1041">
            <v>15000</v>
          </cell>
          <cell r="D1041">
            <v>0</v>
          </cell>
          <cell r="E1041">
            <v>0</v>
          </cell>
        </row>
        <row r="1042">
          <cell r="C1042">
            <v>15000</v>
          </cell>
          <cell r="D1042">
            <v>0</v>
          </cell>
          <cell r="E1042">
            <v>0</v>
          </cell>
        </row>
        <row r="1043">
          <cell r="C1043">
            <v>15000</v>
          </cell>
          <cell r="D1043">
            <v>0</v>
          </cell>
          <cell r="E1043">
            <v>0</v>
          </cell>
        </row>
        <row r="1044">
          <cell r="C1044">
            <v>0</v>
          </cell>
          <cell r="D1044">
            <v>0</v>
          </cell>
          <cell r="E1044">
            <v>0</v>
          </cell>
        </row>
        <row r="1045">
          <cell r="C1045">
            <v>30000</v>
          </cell>
          <cell r="D1045">
            <v>0</v>
          </cell>
          <cell r="E1045">
            <v>0</v>
          </cell>
        </row>
        <row r="1046">
          <cell r="C1046">
            <v>30000</v>
          </cell>
          <cell r="D1046">
            <v>0</v>
          </cell>
          <cell r="E1046">
            <v>0</v>
          </cell>
        </row>
        <row r="1047">
          <cell r="C1047">
            <v>30000</v>
          </cell>
          <cell r="D1047">
            <v>0</v>
          </cell>
          <cell r="E1047">
            <v>0</v>
          </cell>
        </row>
        <row r="1048">
          <cell r="C1048">
            <v>0</v>
          </cell>
          <cell r="D1048">
            <v>0</v>
          </cell>
          <cell r="E1048">
            <v>0</v>
          </cell>
        </row>
        <row r="1049">
          <cell r="C1049">
            <v>35000</v>
          </cell>
          <cell r="D1049">
            <v>580</v>
          </cell>
          <cell r="E1049">
            <v>1.657142857142857</v>
          </cell>
        </row>
        <row r="1050">
          <cell r="C1050">
            <v>4000</v>
          </cell>
          <cell r="D1050">
            <v>580</v>
          </cell>
          <cell r="E1050">
            <v>14.499999999999998</v>
          </cell>
        </row>
        <row r="1051">
          <cell r="C1051">
            <v>4000</v>
          </cell>
          <cell r="D1051">
            <v>580</v>
          </cell>
          <cell r="E1051">
            <v>14.499999999999998</v>
          </cell>
        </row>
        <row r="1052">
          <cell r="C1052">
            <v>4000</v>
          </cell>
          <cell r="D1052">
            <v>580</v>
          </cell>
          <cell r="E1052">
            <v>14.499999999999998</v>
          </cell>
        </row>
        <row r="1053">
          <cell r="C1053">
            <v>0</v>
          </cell>
          <cell r="D1053">
            <v>580</v>
          </cell>
          <cell r="E1053">
            <v>0</v>
          </cell>
        </row>
        <row r="1054">
          <cell r="C1054">
            <v>31000</v>
          </cell>
          <cell r="D1054">
            <v>0</v>
          </cell>
          <cell r="E1054">
            <v>0</v>
          </cell>
        </row>
        <row r="1055">
          <cell r="C1055">
            <v>31000</v>
          </cell>
          <cell r="D1055">
            <v>0</v>
          </cell>
          <cell r="E1055">
            <v>0</v>
          </cell>
        </row>
        <row r="1056">
          <cell r="C1056">
            <v>31000</v>
          </cell>
          <cell r="D1056">
            <v>0</v>
          </cell>
          <cell r="E1056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</row>
        <row r="1058">
          <cell r="C1058">
            <v>35000</v>
          </cell>
          <cell r="D1058">
            <v>0</v>
          </cell>
          <cell r="E1058">
            <v>0</v>
          </cell>
        </row>
        <row r="1059">
          <cell r="C1059">
            <v>35000</v>
          </cell>
          <cell r="D1059">
            <v>0</v>
          </cell>
          <cell r="E1059">
            <v>0</v>
          </cell>
        </row>
        <row r="1060">
          <cell r="C1060">
            <v>35000</v>
          </cell>
          <cell r="D1060">
            <v>0</v>
          </cell>
          <cell r="E1060">
            <v>0</v>
          </cell>
        </row>
        <row r="1061">
          <cell r="C1061">
            <v>35000</v>
          </cell>
          <cell r="D1061">
            <v>0</v>
          </cell>
          <cell r="E1061">
            <v>0</v>
          </cell>
        </row>
        <row r="1062">
          <cell r="C1062">
            <v>0</v>
          </cell>
          <cell r="D1062">
            <v>0</v>
          </cell>
          <cell r="E1062">
            <v>0</v>
          </cell>
        </row>
        <row r="1063">
          <cell r="C1063">
            <v>37000</v>
          </cell>
          <cell r="D1063">
            <v>8969.27</v>
          </cell>
          <cell r="E1063">
            <v>24.24127027027027</v>
          </cell>
        </row>
        <row r="1064">
          <cell r="C1064">
            <v>10000</v>
          </cell>
          <cell r="D1064">
            <v>5467.5</v>
          </cell>
          <cell r="E1064">
            <v>54.675</v>
          </cell>
        </row>
        <row r="1065">
          <cell r="C1065">
            <v>10000</v>
          </cell>
          <cell r="D1065">
            <v>5467.5</v>
          </cell>
          <cell r="E1065">
            <v>54.675</v>
          </cell>
        </row>
        <row r="1066">
          <cell r="C1066">
            <v>10000</v>
          </cell>
          <cell r="D1066">
            <v>5467.5</v>
          </cell>
          <cell r="E1066">
            <v>54.675</v>
          </cell>
        </row>
        <row r="1067">
          <cell r="C1067">
            <v>10000</v>
          </cell>
          <cell r="D1067">
            <v>5467.5</v>
          </cell>
          <cell r="E1067">
            <v>54.675</v>
          </cell>
        </row>
        <row r="1068">
          <cell r="C1068">
            <v>0</v>
          </cell>
          <cell r="D1068">
            <v>5467.5</v>
          </cell>
          <cell r="E1068">
            <v>0</v>
          </cell>
        </row>
        <row r="1069">
          <cell r="C1069">
            <v>10000</v>
          </cell>
          <cell r="D1069">
            <v>0</v>
          </cell>
          <cell r="E1069">
            <v>0</v>
          </cell>
        </row>
        <row r="1070">
          <cell r="C1070">
            <v>10000</v>
          </cell>
          <cell r="D1070">
            <v>0</v>
          </cell>
          <cell r="E1070">
            <v>0</v>
          </cell>
        </row>
        <row r="1071">
          <cell r="C1071">
            <v>10000</v>
          </cell>
          <cell r="D1071">
            <v>0</v>
          </cell>
          <cell r="E1071">
            <v>0</v>
          </cell>
        </row>
        <row r="1072">
          <cell r="C1072">
            <v>10000</v>
          </cell>
          <cell r="D1072">
            <v>0</v>
          </cell>
          <cell r="E1072">
            <v>0</v>
          </cell>
        </row>
        <row r="1073">
          <cell r="C1073">
            <v>0</v>
          </cell>
          <cell r="D1073">
            <v>0</v>
          </cell>
          <cell r="E1073">
            <v>0</v>
          </cell>
        </row>
        <row r="1074">
          <cell r="C1074">
            <v>7000</v>
          </cell>
          <cell r="D1074">
            <v>3501.77</v>
          </cell>
          <cell r="E1074">
            <v>50.025285714285715</v>
          </cell>
        </row>
        <row r="1075">
          <cell r="C1075">
            <v>7000</v>
          </cell>
          <cell r="D1075">
            <v>3501.77</v>
          </cell>
          <cell r="E1075">
            <v>50.025285714285715</v>
          </cell>
        </row>
        <row r="1076">
          <cell r="C1076">
            <v>7000</v>
          </cell>
          <cell r="D1076">
            <v>3501.77</v>
          </cell>
          <cell r="E1076">
            <v>50.025285714285715</v>
          </cell>
        </row>
        <row r="1077">
          <cell r="C1077">
            <v>7000</v>
          </cell>
          <cell r="D1077">
            <v>3501.77</v>
          </cell>
          <cell r="E1077">
            <v>50.025285714285715</v>
          </cell>
        </row>
        <row r="1078">
          <cell r="C1078">
            <v>0</v>
          </cell>
          <cell r="D1078">
            <v>3501.77</v>
          </cell>
          <cell r="E1078">
            <v>0</v>
          </cell>
        </row>
        <row r="1079">
          <cell r="C1079">
            <v>10000</v>
          </cell>
          <cell r="D1079">
            <v>0</v>
          </cell>
          <cell r="E1079">
            <v>0</v>
          </cell>
        </row>
        <row r="1080">
          <cell r="C1080">
            <v>10000</v>
          </cell>
          <cell r="D1080">
            <v>0</v>
          </cell>
          <cell r="E1080">
            <v>0</v>
          </cell>
        </row>
        <row r="1081">
          <cell r="C1081">
            <v>10000</v>
          </cell>
          <cell r="D1081">
            <v>0</v>
          </cell>
          <cell r="E1081">
            <v>0</v>
          </cell>
        </row>
        <row r="1082">
          <cell r="C1082">
            <v>10000</v>
          </cell>
          <cell r="D1082">
            <v>0</v>
          </cell>
          <cell r="E1082">
            <v>0</v>
          </cell>
        </row>
        <row r="1083">
          <cell r="C1083">
            <v>0</v>
          </cell>
          <cell r="D1083">
            <v>0</v>
          </cell>
          <cell r="E10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lja.h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7"/>
  <sheetViews>
    <sheetView tabSelected="1" view="pageLayout" workbookViewId="0" topLeftCell="A1492">
      <selection activeCell="B1533" sqref="B1533"/>
    </sheetView>
  </sheetViews>
  <sheetFormatPr defaultColWidth="9.140625" defaultRowHeight="12.75"/>
  <cols>
    <col min="1" max="1" width="8.8515625" style="0" customWidth="1"/>
    <col min="2" max="2" width="49.00390625" style="0" customWidth="1"/>
    <col min="3" max="3" width="17.421875" style="0" customWidth="1"/>
    <col min="4" max="4" width="15.8515625" style="0" customWidth="1"/>
    <col min="5" max="5" width="13.57421875" style="0" customWidth="1"/>
    <col min="6" max="6" width="8.8515625" style="0" customWidth="1"/>
    <col min="7" max="7" width="7.7109375" style="0" customWidth="1"/>
  </cols>
  <sheetData>
    <row r="1" spans="1:7" ht="14.25">
      <c r="A1" s="172" t="s">
        <v>663</v>
      </c>
      <c r="B1" s="172"/>
      <c r="C1" s="172"/>
      <c r="D1" s="172"/>
      <c r="E1" s="172"/>
      <c r="F1" s="172"/>
      <c r="G1" s="172"/>
    </row>
    <row r="2" spans="1:7" ht="17.25" customHeight="1">
      <c r="A2" s="172" t="s">
        <v>550</v>
      </c>
      <c r="B2" s="172"/>
      <c r="C2" s="172"/>
      <c r="D2" s="172"/>
      <c r="E2" s="172"/>
      <c r="F2" s="172"/>
      <c r="G2" s="172"/>
    </row>
    <row r="3" spans="1:7" ht="14.25">
      <c r="A3" s="172" t="s">
        <v>935</v>
      </c>
      <c r="B3" s="172"/>
      <c r="C3" s="172"/>
      <c r="D3" s="172"/>
      <c r="E3" s="172"/>
      <c r="F3" s="172"/>
      <c r="G3" s="172"/>
    </row>
    <row r="4" spans="1:7" ht="14.25">
      <c r="A4" s="11"/>
      <c r="B4" s="11"/>
      <c r="C4" s="11"/>
      <c r="D4" s="11"/>
      <c r="E4" s="11"/>
      <c r="F4" s="11"/>
      <c r="G4" s="12"/>
    </row>
    <row r="5" spans="1:7" ht="18">
      <c r="A5" s="186" t="s">
        <v>850</v>
      </c>
      <c r="B5" s="186"/>
      <c r="C5" s="186"/>
      <c r="D5" s="186"/>
      <c r="E5" s="186"/>
      <c r="F5" s="186"/>
      <c r="G5" s="186"/>
    </row>
    <row r="6" spans="1:7" ht="18">
      <c r="A6" s="186" t="s">
        <v>851</v>
      </c>
      <c r="B6" s="186"/>
      <c r="C6" s="186"/>
      <c r="D6" s="186"/>
      <c r="E6" s="186"/>
      <c r="F6" s="186"/>
      <c r="G6" s="186"/>
    </row>
    <row r="7" spans="1:7" ht="18">
      <c r="A7" s="183" t="s">
        <v>551</v>
      </c>
      <c r="B7" s="183"/>
      <c r="C7" s="13"/>
      <c r="D7" s="13"/>
      <c r="E7" s="13"/>
      <c r="F7" s="13"/>
      <c r="G7" s="14"/>
    </row>
    <row r="8" spans="1:7" ht="15">
      <c r="A8" s="182" t="s">
        <v>552</v>
      </c>
      <c r="B8" s="182"/>
      <c r="C8" s="182"/>
      <c r="D8" s="182"/>
      <c r="E8" s="182"/>
      <c r="F8" s="182"/>
      <c r="G8" s="182"/>
    </row>
    <row r="9" spans="1:7" ht="14.25">
      <c r="A9" s="172" t="s">
        <v>852</v>
      </c>
      <c r="B9" s="172"/>
      <c r="C9" s="172"/>
      <c r="D9" s="172"/>
      <c r="E9" s="172"/>
      <c r="F9" s="172"/>
      <c r="G9" s="172"/>
    </row>
    <row r="10" spans="1:7" ht="25.5">
      <c r="A10" s="6" t="s">
        <v>0</v>
      </c>
      <c r="B10" s="6" t="s">
        <v>0</v>
      </c>
      <c r="C10" s="6" t="s">
        <v>856</v>
      </c>
      <c r="D10" s="6" t="s">
        <v>853</v>
      </c>
      <c r="E10" s="6" t="s">
        <v>857</v>
      </c>
      <c r="F10" s="6" t="s">
        <v>815</v>
      </c>
      <c r="G10" s="6" t="s">
        <v>829</v>
      </c>
    </row>
    <row r="11" spans="1:7" ht="12.75">
      <c r="A11" s="7" t="s">
        <v>3</v>
      </c>
      <c r="B11" s="7"/>
      <c r="C11" s="7">
        <v>1</v>
      </c>
      <c r="D11" s="7">
        <v>2</v>
      </c>
      <c r="E11" s="7" t="s">
        <v>12</v>
      </c>
      <c r="F11" s="7" t="s">
        <v>16</v>
      </c>
      <c r="G11" s="7"/>
    </row>
    <row r="12" spans="1:7" ht="12.75">
      <c r="A12" s="79" t="s">
        <v>4</v>
      </c>
      <c r="B12" s="83" t="s">
        <v>5</v>
      </c>
      <c r="C12" s="110">
        <v>4021964.67</v>
      </c>
      <c r="D12" s="110">
        <v>14280000</v>
      </c>
      <c r="E12" s="110">
        <v>4051102.5</v>
      </c>
      <c r="F12" s="110">
        <v>100.72</v>
      </c>
      <c r="G12" s="110">
        <v>28.37</v>
      </c>
    </row>
    <row r="13" spans="1:7" ht="12.75">
      <c r="A13" s="79" t="s">
        <v>8</v>
      </c>
      <c r="B13" s="83" t="s">
        <v>9</v>
      </c>
      <c r="C13" s="110">
        <v>46137.28</v>
      </c>
      <c r="D13" s="110">
        <v>250000</v>
      </c>
      <c r="E13" s="110">
        <v>54128.43</v>
      </c>
      <c r="F13" s="110">
        <v>117.32</v>
      </c>
      <c r="G13" s="110">
        <v>21.65</v>
      </c>
    </row>
    <row r="14" spans="1:7" ht="12.75">
      <c r="A14" s="2"/>
      <c r="B14" s="5" t="s">
        <v>554</v>
      </c>
      <c r="C14" s="8">
        <v>4068101.95</v>
      </c>
      <c r="D14" s="8">
        <v>14530000</v>
      </c>
      <c r="E14" s="8">
        <v>4105230.93</v>
      </c>
      <c r="F14" s="21">
        <v>100.91</v>
      </c>
      <c r="G14" s="21">
        <v>28.25</v>
      </c>
    </row>
    <row r="15" spans="1:7" ht="12.75">
      <c r="A15" s="79" t="s">
        <v>12</v>
      </c>
      <c r="B15" s="83" t="s">
        <v>13</v>
      </c>
      <c r="C15" s="111">
        <v>2028519.48</v>
      </c>
      <c r="D15" s="110">
        <v>6823900</v>
      </c>
      <c r="E15" s="110">
        <v>2570275.55</v>
      </c>
      <c r="F15" s="110">
        <v>126.71</v>
      </c>
      <c r="G15" s="110">
        <v>37.67</v>
      </c>
    </row>
    <row r="16" spans="1:7" ht="12.75">
      <c r="A16" s="79" t="s">
        <v>16</v>
      </c>
      <c r="B16" s="83" t="s">
        <v>17</v>
      </c>
      <c r="C16" s="110">
        <v>1157173.16</v>
      </c>
      <c r="D16" s="110">
        <v>9219400</v>
      </c>
      <c r="E16" s="110">
        <v>1609315.77</v>
      </c>
      <c r="F16" s="110">
        <v>139.07</v>
      </c>
      <c r="G16" s="110">
        <v>17.46</v>
      </c>
    </row>
    <row r="17" spans="1:7" ht="12.75">
      <c r="A17" s="2"/>
      <c r="B17" s="5" t="s">
        <v>555</v>
      </c>
      <c r="C17" s="8">
        <v>3185692.64</v>
      </c>
      <c r="D17" s="8">
        <v>16043300</v>
      </c>
      <c r="E17" s="8">
        <v>4179591.32</v>
      </c>
      <c r="F17" s="21">
        <v>131.2</v>
      </c>
      <c r="G17" s="21">
        <v>26.05</v>
      </c>
    </row>
    <row r="18" spans="1:7" ht="12.75">
      <c r="A18" s="2" t="s">
        <v>20</v>
      </c>
      <c r="B18" s="5" t="s">
        <v>553</v>
      </c>
      <c r="C18" s="51">
        <v>882409.31</v>
      </c>
      <c r="D18" s="8">
        <v>-1513300</v>
      </c>
      <c r="E18" s="8">
        <v>-74360.39</v>
      </c>
      <c r="F18" s="21">
        <v>-8.43</v>
      </c>
      <c r="G18" s="8">
        <v>4.91</v>
      </c>
    </row>
    <row r="19" spans="1:7" ht="12.75">
      <c r="A19" s="7" t="s">
        <v>21</v>
      </c>
      <c r="B19" s="7"/>
      <c r="C19" s="7" t="s">
        <v>20</v>
      </c>
      <c r="D19" s="7" t="s">
        <v>20</v>
      </c>
      <c r="E19" s="7" t="s">
        <v>20</v>
      </c>
      <c r="F19" s="9" t="s">
        <v>20</v>
      </c>
      <c r="G19" s="9"/>
    </row>
    <row r="20" spans="1:7" ht="12.75">
      <c r="A20" s="79" t="s">
        <v>22</v>
      </c>
      <c r="B20" s="83" t="s">
        <v>23</v>
      </c>
      <c r="C20" s="110">
        <v>0</v>
      </c>
      <c r="D20" s="110">
        <v>1970000</v>
      </c>
      <c r="E20" s="110">
        <v>1300000</v>
      </c>
      <c r="F20" s="110">
        <v>0</v>
      </c>
      <c r="G20" s="110">
        <v>65.99</v>
      </c>
    </row>
    <row r="21" spans="1:7" ht="12.75">
      <c r="A21" s="79" t="s">
        <v>26</v>
      </c>
      <c r="B21" s="83" t="s">
        <v>27</v>
      </c>
      <c r="C21" s="110">
        <v>561399.33</v>
      </c>
      <c r="D21" s="110">
        <v>456700</v>
      </c>
      <c r="E21" s="110">
        <v>118786.92</v>
      </c>
      <c r="F21" s="110">
        <v>21.16</v>
      </c>
      <c r="G21" s="110">
        <v>26.01</v>
      </c>
    </row>
    <row r="22" spans="1:7" ht="12.75">
      <c r="A22" s="156" t="s">
        <v>925</v>
      </c>
      <c r="B22" s="156"/>
      <c r="C22" s="8">
        <v>-561399.33</v>
      </c>
      <c r="D22" s="8">
        <v>1513300</v>
      </c>
      <c r="E22" s="8">
        <v>1181213.08</v>
      </c>
      <c r="F22" s="8">
        <v>210.41</v>
      </c>
      <c r="G22" s="8">
        <v>78.06</v>
      </c>
    </row>
    <row r="23" spans="1:7" ht="12.75">
      <c r="A23" s="190" t="s">
        <v>30</v>
      </c>
      <c r="B23" s="190"/>
      <c r="C23" s="7" t="s">
        <v>20</v>
      </c>
      <c r="D23" s="7" t="s">
        <v>20</v>
      </c>
      <c r="E23" s="7" t="s">
        <v>20</v>
      </c>
      <c r="F23" s="9" t="s">
        <v>20</v>
      </c>
      <c r="G23" s="9"/>
    </row>
    <row r="24" spans="1:7" ht="12.75">
      <c r="A24" s="156" t="s">
        <v>926</v>
      </c>
      <c r="B24" s="156"/>
      <c r="C24" s="8">
        <v>-329049.11</v>
      </c>
      <c r="D24" s="8"/>
      <c r="E24" s="8">
        <v>434851.17</v>
      </c>
      <c r="F24" s="21" t="s">
        <v>20</v>
      </c>
      <c r="G24" s="21"/>
    </row>
    <row r="25" spans="1:7" ht="25.5" customHeight="1">
      <c r="A25" s="15" t="s">
        <v>20</v>
      </c>
      <c r="B25" s="16" t="s">
        <v>33</v>
      </c>
      <c r="C25" s="17" t="s">
        <v>20</v>
      </c>
      <c r="D25" s="17" t="s">
        <v>20</v>
      </c>
      <c r="E25" s="17" t="s">
        <v>20</v>
      </c>
      <c r="F25" s="18" t="s">
        <v>20</v>
      </c>
      <c r="G25" s="18"/>
    </row>
    <row r="26" spans="2:7" ht="12.75">
      <c r="B26" s="2" t="s">
        <v>924</v>
      </c>
      <c r="C26" s="20">
        <v>-8039.13</v>
      </c>
      <c r="D26" s="8">
        <v>0</v>
      </c>
      <c r="E26" s="21">
        <v>1541703.86</v>
      </c>
      <c r="F26">
        <v>-113.45</v>
      </c>
      <c r="G26" s="8"/>
    </row>
    <row r="27" ht="12.75">
      <c r="B27" s="19"/>
    </row>
    <row r="28" spans="1:7" ht="12.75">
      <c r="A28" s="156" t="s">
        <v>844</v>
      </c>
      <c r="B28" s="156"/>
      <c r="C28" s="3">
        <v>4068101.95</v>
      </c>
      <c r="D28" s="3">
        <v>16500000</v>
      </c>
      <c r="E28" s="3">
        <v>5405230.93</v>
      </c>
      <c r="F28" s="3">
        <v>132.87</v>
      </c>
      <c r="G28" s="3">
        <v>32.76</v>
      </c>
    </row>
    <row r="29" spans="1:7" ht="12.75">
      <c r="A29" s="156" t="s">
        <v>845</v>
      </c>
      <c r="B29" s="156"/>
      <c r="C29" s="3">
        <v>3747091.97</v>
      </c>
      <c r="D29" s="3">
        <v>16500000</v>
      </c>
      <c r="E29" s="3">
        <v>4298378.24</v>
      </c>
      <c r="F29" s="3">
        <v>114.71</v>
      </c>
      <c r="G29" s="3">
        <v>26.05</v>
      </c>
    </row>
    <row r="30" spans="1:7" ht="12.75">
      <c r="A30" s="156" t="s">
        <v>846</v>
      </c>
      <c r="B30" s="156"/>
      <c r="C30" s="3">
        <v>321009.98</v>
      </c>
      <c r="D30" s="3"/>
      <c r="E30" s="3">
        <v>1106852.69</v>
      </c>
      <c r="F30" s="2"/>
      <c r="G30" s="2"/>
    </row>
    <row r="31" spans="1:7" ht="12.75">
      <c r="A31" s="156" t="s">
        <v>847</v>
      </c>
      <c r="B31" s="156"/>
      <c r="C31" s="3">
        <v>-329049.11</v>
      </c>
      <c r="D31" s="3"/>
      <c r="E31" s="3">
        <v>434851.17</v>
      </c>
      <c r="F31" s="2"/>
      <c r="G31" s="2"/>
    </row>
    <row r="32" spans="1:7" ht="12.75">
      <c r="A32" s="156" t="s">
        <v>927</v>
      </c>
      <c r="B32" s="156"/>
      <c r="C32" s="3">
        <v>-8039.13</v>
      </c>
      <c r="D32" s="3"/>
      <c r="E32" s="3">
        <v>1541703.86</v>
      </c>
      <c r="F32" s="2"/>
      <c r="G32" s="2"/>
    </row>
    <row r="33" spans="1:7" ht="12.75">
      <c r="A33" s="62"/>
      <c r="B33" s="62"/>
      <c r="C33" s="3"/>
      <c r="D33" s="3"/>
      <c r="E33" s="3"/>
      <c r="F33" s="2"/>
      <c r="G33" s="2"/>
    </row>
    <row r="34" spans="1:7" ht="12.75">
      <c r="A34" s="175" t="s">
        <v>556</v>
      </c>
      <c r="B34" s="175"/>
      <c r="C34" s="175"/>
      <c r="D34" s="175"/>
      <c r="E34" s="175"/>
      <c r="F34" s="175"/>
      <c r="G34" s="175"/>
    </row>
    <row r="35" spans="1:7" ht="12.75">
      <c r="A35" s="138" t="s">
        <v>814</v>
      </c>
      <c r="B35" s="138"/>
      <c r="C35" s="138"/>
      <c r="D35" s="138"/>
      <c r="E35" s="138"/>
      <c r="F35" s="138"/>
      <c r="G35" s="138"/>
    </row>
    <row r="36" spans="1:7" ht="12.75">
      <c r="A36" s="174" t="s">
        <v>557</v>
      </c>
      <c r="B36" s="174"/>
      <c r="C36" s="174"/>
      <c r="D36" s="174"/>
      <c r="E36" s="174"/>
      <c r="F36" s="174"/>
      <c r="G36" s="174"/>
    </row>
    <row r="37" spans="1:7" ht="25.5">
      <c r="A37" s="22" t="s">
        <v>34</v>
      </c>
      <c r="B37" s="22" t="s">
        <v>35</v>
      </c>
      <c r="C37" s="6" t="s">
        <v>855</v>
      </c>
      <c r="D37" s="6" t="s">
        <v>854</v>
      </c>
      <c r="E37" s="6" t="s">
        <v>928</v>
      </c>
      <c r="F37" s="6" t="s">
        <v>929</v>
      </c>
      <c r="G37" s="6" t="s">
        <v>930</v>
      </c>
    </row>
    <row r="38" spans="1:7" ht="12.75">
      <c r="A38" s="23" t="s">
        <v>3</v>
      </c>
      <c r="B38" s="23"/>
      <c r="C38" s="23"/>
      <c r="D38" s="23"/>
      <c r="E38" s="23"/>
      <c r="F38" s="23"/>
      <c r="G38" s="23"/>
    </row>
    <row r="39" spans="1:7" ht="12" customHeight="1">
      <c r="A39" s="5" t="s">
        <v>4</v>
      </c>
      <c r="B39" s="5" t="s">
        <v>39</v>
      </c>
      <c r="C39" s="3">
        <v>4022003.17</v>
      </c>
      <c r="D39" s="3">
        <v>14280000</v>
      </c>
      <c r="E39" s="3">
        <v>4051102.5</v>
      </c>
      <c r="F39" s="5">
        <v>100.72</v>
      </c>
      <c r="G39" s="2">
        <f>'[1]Prihodi i rashodi prema ekonoms'!U16</f>
        <v>28.37</v>
      </c>
    </row>
    <row r="40" spans="1:7" ht="12.75">
      <c r="A40" s="5" t="s">
        <v>40</v>
      </c>
      <c r="B40" s="5" t="s">
        <v>41</v>
      </c>
      <c r="C40" s="3">
        <v>1797606.58</v>
      </c>
      <c r="D40" s="3">
        <v>4096000</v>
      </c>
      <c r="E40" s="3">
        <v>1615541.6</v>
      </c>
      <c r="F40" s="5">
        <v>89.87</v>
      </c>
      <c r="G40" s="2">
        <f>'[1]Prihodi i rashodi prema ekonoms'!U17</f>
        <v>39.44</v>
      </c>
    </row>
    <row r="41" spans="1:7" ht="12.75">
      <c r="A41" s="113" t="s">
        <v>44</v>
      </c>
      <c r="B41" s="113" t="s">
        <v>45</v>
      </c>
      <c r="C41" s="114">
        <v>555170.07</v>
      </c>
      <c r="D41" s="114" t="s">
        <v>20</v>
      </c>
      <c r="E41" s="114">
        <v>735103.24</v>
      </c>
      <c r="F41" s="113">
        <v>132.41</v>
      </c>
      <c r="G41" s="115">
        <f>'[1]Prihodi i rashodi prema ekonoms'!U18</f>
        <v>0</v>
      </c>
    </row>
    <row r="42" spans="1:7" ht="12.75">
      <c r="A42" t="s">
        <v>48</v>
      </c>
      <c r="B42" s="4" t="s">
        <v>49</v>
      </c>
      <c r="C42" s="1">
        <v>340048.58</v>
      </c>
      <c r="E42" s="1">
        <v>472281.17</v>
      </c>
      <c r="F42">
        <v>138.89</v>
      </c>
      <c r="G42" s="79">
        <f>'[1]Prihodi i rashodi prema ekonoms'!U19</f>
        <v>0</v>
      </c>
    </row>
    <row r="43" spans="1:7" ht="12" customHeight="1">
      <c r="A43" t="s">
        <v>51</v>
      </c>
      <c r="B43" s="4" t="s">
        <v>52</v>
      </c>
      <c r="C43" s="1">
        <v>26076.11</v>
      </c>
      <c r="E43" s="1">
        <v>51826.18</v>
      </c>
      <c r="F43">
        <v>198.75</v>
      </c>
      <c r="G43" s="79">
        <f>'[1]Prihodi i rashodi prema ekonoms'!U20</f>
        <v>0</v>
      </c>
    </row>
    <row r="44" spans="1:7" ht="12.75">
      <c r="A44" t="s">
        <v>53</v>
      </c>
      <c r="B44" s="4" t="s">
        <v>54</v>
      </c>
      <c r="C44" s="1">
        <v>217643</v>
      </c>
      <c r="E44" s="1">
        <v>224532.33</v>
      </c>
      <c r="F44">
        <v>103.17</v>
      </c>
      <c r="G44" s="79">
        <f>'[1]Prihodi i rashodi prema ekonoms'!U21</f>
        <v>0</v>
      </c>
    </row>
    <row r="45" spans="1:7" ht="12" customHeight="1">
      <c r="A45" t="s">
        <v>56</v>
      </c>
      <c r="B45" s="4" t="s">
        <v>57</v>
      </c>
      <c r="C45" s="1">
        <v>27540.6</v>
      </c>
      <c r="E45" s="1">
        <v>62918.43</v>
      </c>
      <c r="F45">
        <v>228.46</v>
      </c>
      <c r="G45" s="79">
        <f>'[1]Prihodi i rashodi prema ekonoms'!U22</f>
        <v>0</v>
      </c>
    </row>
    <row r="46" spans="1:7" ht="12.75">
      <c r="A46" s="50">
        <v>6115</v>
      </c>
      <c r="B46" s="4" t="s">
        <v>60</v>
      </c>
      <c r="C46" s="1">
        <v>67367.25</v>
      </c>
      <c r="E46" s="1">
        <v>64490.6</v>
      </c>
      <c r="F46">
        <v>95.73</v>
      </c>
      <c r="G46" s="79">
        <f>'[1]Prihodi i rashodi prema ekonoms'!U23</f>
        <v>0</v>
      </c>
    </row>
    <row r="47" spans="1:7" ht="25.5">
      <c r="A47" s="50">
        <v>6116</v>
      </c>
      <c r="B47" s="4" t="s">
        <v>848</v>
      </c>
      <c r="C47" s="1" t="s">
        <v>20</v>
      </c>
      <c r="E47" s="1">
        <v>1219.77</v>
      </c>
      <c r="F47">
        <v>0</v>
      </c>
      <c r="G47" s="79">
        <f>'[1]Prihodi i rashodi prema ekonoms'!U24</f>
        <v>0</v>
      </c>
    </row>
    <row r="48" spans="1:7" ht="12" customHeight="1">
      <c r="A48" t="s">
        <v>650</v>
      </c>
      <c r="B48" s="4" t="s">
        <v>651</v>
      </c>
      <c r="C48">
        <v>-123505.47</v>
      </c>
      <c r="E48" s="1">
        <v>-142165.24</v>
      </c>
      <c r="F48">
        <v>115.11</v>
      </c>
      <c r="G48" s="79">
        <f>'[1]Prihodi i rashodi prema ekonoms'!U25</f>
        <v>0</v>
      </c>
    </row>
    <row r="49" spans="1:7" ht="12.75">
      <c r="A49" s="113" t="s">
        <v>62</v>
      </c>
      <c r="B49" s="113" t="s">
        <v>63</v>
      </c>
      <c r="C49" s="114">
        <v>1209739.62</v>
      </c>
      <c r="D49" s="114" t="s">
        <v>20</v>
      </c>
      <c r="E49" s="114">
        <v>842544.16</v>
      </c>
      <c r="F49" s="113">
        <v>69.65</v>
      </c>
      <c r="G49" s="115">
        <f>'[1]Prihodi i rashodi prema ekonoms'!U26</f>
        <v>0</v>
      </c>
    </row>
    <row r="50" spans="1:7" ht="24.75" customHeight="1">
      <c r="A50" t="s">
        <v>66</v>
      </c>
      <c r="B50" s="4" t="s">
        <v>67</v>
      </c>
      <c r="C50" s="1">
        <v>320438.07</v>
      </c>
      <c r="E50" s="1">
        <v>540131.87</v>
      </c>
      <c r="F50">
        <v>168.56</v>
      </c>
      <c r="G50" s="79">
        <f>'[1]Prihodi i rashodi prema ekonoms'!U27</f>
        <v>0</v>
      </c>
    </row>
    <row r="51" spans="1:7" ht="12.75">
      <c r="A51" t="s">
        <v>69</v>
      </c>
      <c r="B51" s="4" t="s">
        <v>70</v>
      </c>
      <c r="C51" s="1">
        <v>889301.55</v>
      </c>
      <c r="E51" s="1">
        <v>302412.29</v>
      </c>
      <c r="F51">
        <v>34.01</v>
      </c>
      <c r="G51" s="79">
        <f>'[1]Prihodi i rashodi prema ekonoms'!U28</f>
        <v>0</v>
      </c>
    </row>
    <row r="52" spans="1:7" ht="12.75">
      <c r="A52" s="113" t="s">
        <v>72</v>
      </c>
      <c r="B52" s="113" t="s">
        <v>73</v>
      </c>
      <c r="C52" s="114">
        <v>32696.89</v>
      </c>
      <c r="D52" s="114" t="s">
        <v>20</v>
      </c>
      <c r="E52" s="114">
        <v>37894.2</v>
      </c>
      <c r="F52" s="113">
        <v>115.9</v>
      </c>
      <c r="G52" s="115">
        <f>'[1]Prihodi i rashodi prema ekonoms'!U29</f>
        <v>0</v>
      </c>
    </row>
    <row r="53" spans="1:7" ht="12.75">
      <c r="A53" t="s">
        <v>76</v>
      </c>
      <c r="B53" s="4" t="s">
        <v>77</v>
      </c>
      <c r="C53" s="1">
        <v>32166.99</v>
      </c>
      <c r="E53" s="1">
        <v>37894.2</v>
      </c>
      <c r="F53">
        <v>117.8</v>
      </c>
      <c r="G53">
        <f>'[1]Prihodi i rashodi prema ekonoms'!U30</f>
        <v>0</v>
      </c>
    </row>
    <row r="54" spans="1:7" ht="12" customHeight="1">
      <c r="A54" t="s">
        <v>79</v>
      </c>
      <c r="B54" s="4" t="s">
        <v>80</v>
      </c>
      <c r="C54" s="1">
        <v>529.9</v>
      </c>
      <c r="E54" s="1" t="s">
        <v>20</v>
      </c>
      <c r="F54">
        <v>0</v>
      </c>
      <c r="G54">
        <f>'[1]Prihodi i rashodi prema ekonoms'!U31</f>
        <v>0</v>
      </c>
    </row>
    <row r="55" spans="1:7" ht="25.5">
      <c r="A55" s="5" t="s">
        <v>82</v>
      </c>
      <c r="B55" s="5" t="s">
        <v>83</v>
      </c>
      <c r="C55" s="3">
        <v>1296961.73</v>
      </c>
      <c r="D55" s="3">
        <v>6618400</v>
      </c>
      <c r="E55" s="3">
        <v>757348.48</v>
      </c>
      <c r="F55" s="5">
        <v>58.39</v>
      </c>
      <c r="G55" s="2">
        <f>'[1]Prihodi i rashodi prema ekonoms'!U32</f>
        <v>11.44</v>
      </c>
    </row>
    <row r="56" spans="1:7" ht="12.75">
      <c r="A56" s="113" t="s">
        <v>90</v>
      </c>
      <c r="B56" s="113" t="s">
        <v>91</v>
      </c>
      <c r="C56" s="114">
        <v>243191.09</v>
      </c>
      <c r="D56" s="114" t="s">
        <v>20</v>
      </c>
      <c r="E56" s="114">
        <v>97049.57</v>
      </c>
      <c r="F56" s="113">
        <v>39.91</v>
      </c>
      <c r="G56" s="115">
        <f>'[1]Prihodi i rashodi prema ekonoms'!U33</f>
        <v>0</v>
      </c>
    </row>
    <row r="57" spans="1:7" ht="12.75">
      <c r="A57" t="s">
        <v>94</v>
      </c>
      <c r="B57" s="4" t="s">
        <v>95</v>
      </c>
      <c r="C57" s="1">
        <v>1971.98</v>
      </c>
      <c r="E57" s="1">
        <v>2630.98</v>
      </c>
      <c r="F57">
        <v>133.42</v>
      </c>
      <c r="G57" s="79">
        <f>'[1]Prihodi i rashodi prema ekonoms'!U34</f>
        <v>0</v>
      </c>
    </row>
    <row r="58" spans="1:7" ht="12" customHeight="1">
      <c r="A58" t="s">
        <v>97</v>
      </c>
      <c r="B58" s="4" t="s">
        <v>98</v>
      </c>
      <c r="C58" s="1">
        <v>241219.11</v>
      </c>
      <c r="E58" s="1">
        <v>94418.59</v>
      </c>
      <c r="F58">
        <v>39.14</v>
      </c>
      <c r="G58" s="79">
        <f>'[1]Prihodi i rashodi prema ekonoms'!U35</f>
        <v>0</v>
      </c>
    </row>
    <row r="59" spans="1:7" ht="12.75">
      <c r="A59" s="113" t="s">
        <v>100</v>
      </c>
      <c r="B59" s="113" t="s">
        <v>101</v>
      </c>
      <c r="C59" s="114" t="s">
        <v>20</v>
      </c>
      <c r="D59" s="114" t="s">
        <v>20</v>
      </c>
      <c r="E59" s="114">
        <v>123231.75</v>
      </c>
      <c r="F59" s="113">
        <v>0</v>
      </c>
      <c r="G59" s="115">
        <f>'[1]Prihodi i rashodi prema ekonoms'!U36</f>
        <v>0</v>
      </c>
    </row>
    <row r="60" spans="1:7" ht="12.75">
      <c r="A60" s="84">
        <v>6342</v>
      </c>
      <c r="B60" s="83" t="s">
        <v>108</v>
      </c>
      <c r="C60" s="3" t="s">
        <v>20</v>
      </c>
      <c r="D60" s="3" t="s">
        <v>20</v>
      </c>
      <c r="E60" s="3">
        <v>123231.75</v>
      </c>
      <c r="F60" s="5">
        <v>0</v>
      </c>
      <c r="G60" s="79">
        <f>'[1]Prihodi i rashodi prema ekonoms'!U37</f>
        <v>0</v>
      </c>
    </row>
    <row r="61" spans="1:7" ht="25.5">
      <c r="A61" s="113" t="s">
        <v>109</v>
      </c>
      <c r="B61" s="113" t="s">
        <v>110</v>
      </c>
      <c r="C61" s="114">
        <v>4501.95</v>
      </c>
      <c r="D61" s="114" t="s">
        <v>20</v>
      </c>
      <c r="E61" s="114">
        <v>4455.96</v>
      </c>
      <c r="F61" s="113">
        <v>98.98</v>
      </c>
      <c r="G61" s="115">
        <f>'[1]Prihodi i rashodi prema ekonoms'!U38</f>
        <v>0</v>
      </c>
    </row>
    <row r="62" spans="1:7" ht="25.5">
      <c r="A62" t="s">
        <v>112</v>
      </c>
      <c r="B62" s="4" t="s">
        <v>113</v>
      </c>
      <c r="C62" s="1">
        <v>2166.04</v>
      </c>
      <c r="E62" s="1">
        <v>2013.87</v>
      </c>
      <c r="F62">
        <v>92.97</v>
      </c>
      <c r="G62" s="79">
        <f>'[1]Prihodi i rashodi prema ekonoms'!U39</f>
        <v>0</v>
      </c>
    </row>
    <row r="63" spans="1:7" ht="24.75" customHeight="1">
      <c r="A63" s="50">
        <v>6362</v>
      </c>
      <c r="B63" s="4" t="s">
        <v>664</v>
      </c>
      <c r="C63" s="1">
        <v>2335.92</v>
      </c>
      <c r="E63" s="1">
        <v>2442.09</v>
      </c>
      <c r="F63">
        <v>104.55</v>
      </c>
      <c r="G63" s="79">
        <f>'[1]Prihodi i rashodi prema ekonoms'!U40</f>
        <v>0</v>
      </c>
    </row>
    <row r="64" spans="1:7" ht="25.5">
      <c r="A64" s="113" t="s">
        <v>114</v>
      </c>
      <c r="B64" s="113" t="s">
        <v>115</v>
      </c>
      <c r="C64" s="114">
        <v>1049268.69</v>
      </c>
      <c r="D64" s="114" t="s">
        <v>20</v>
      </c>
      <c r="E64" s="114">
        <v>532611.2</v>
      </c>
      <c r="F64" s="113">
        <v>50.76</v>
      </c>
      <c r="G64" s="115">
        <f>'[1]Prihodi i rashodi prema ekonoms'!U41</f>
        <v>0</v>
      </c>
    </row>
    <row r="65" spans="1:7" ht="24.75" customHeight="1">
      <c r="A65" t="s">
        <v>118</v>
      </c>
      <c r="B65" s="4" t="s">
        <v>119</v>
      </c>
      <c r="C65">
        <v>50906.05</v>
      </c>
      <c r="E65" s="1">
        <v>23402.35</v>
      </c>
      <c r="F65">
        <v>45.97</v>
      </c>
      <c r="G65" s="79">
        <f>'[1]Prihodi i rashodi prema ekonoms'!U42</f>
        <v>0</v>
      </c>
    </row>
    <row r="66" spans="1:7" ht="25.5">
      <c r="A66" t="s">
        <v>120</v>
      </c>
      <c r="B66" s="4" t="s">
        <v>121</v>
      </c>
      <c r="C66" s="1">
        <v>998362.64</v>
      </c>
      <c r="E66" s="1">
        <v>509208.85</v>
      </c>
      <c r="F66">
        <v>51</v>
      </c>
      <c r="G66" s="79">
        <f>'[1]Prihodi i rashodi prema ekonoms'!U43</f>
        <v>0</v>
      </c>
    </row>
    <row r="67" spans="1:7" ht="12.75">
      <c r="A67" s="5" t="s">
        <v>122</v>
      </c>
      <c r="B67" s="5" t="s">
        <v>123</v>
      </c>
      <c r="C67" s="3">
        <v>231948.34</v>
      </c>
      <c r="D67" s="3">
        <v>1225100</v>
      </c>
      <c r="E67" s="3">
        <v>268985.42</v>
      </c>
      <c r="F67" s="5">
        <v>115.97</v>
      </c>
      <c r="G67" s="2">
        <f>'[1]Prihodi i rashodi prema ekonoms'!U44</f>
        <v>21.96</v>
      </c>
    </row>
    <row r="68" spans="1:7" ht="12.75">
      <c r="A68" s="113" t="s">
        <v>126</v>
      </c>
      <c r="B68" s="113" t="s">
        <v>127</v>
      </c>
      <c r="C68" s="114">
        <v>331.17</v>
      </c>
      <c r="D68" s="114" t="s">
        <v>20</v>
      </c>
      <c r="E68" s="114">
        <v>3141.41</v>
      </c>
      <c r="F68" s="113">
        <v>948.55</v>
      </c>
      <c r="G68" s="115">
        <f>'[1]Prihodi i rashodi prema ekonoms'!U45</f>
        <v>0</v>
      </c>
    </row>
    <row r="69" spans="1:7" ht="12" customHeight="1">
      <c r="A69" t="s">
        <v>130</v>
      </c>
      <c r="B69" s="4" t="s">
        <v>131</v>
      </c>
      <c r="C69" s="1">
        <v>331.18</v>
      </c>
      <c r="E69" s="1">
        <v>3141.41</v>
      </c>
      <c r="F69">
        <v>948.55</v>
      </c>
      <c r="G69">
        <f>'[1]Prihodi i rashodi prema ekonoms'!U46</f>
        <v>0</v>
      </c>
    </row>
    <row r="70" spans="1:7" ht="12.75">
      <c r="A70" s="113" t="s">
        <v>132</v>
      </c>
      <c r="B70" s="113" t="s">
        <v>133</v>
      </c>
      <c r="C70" s="114">
        <v>231617.17</v>
      </c>
      <c r="D70" s="114" t="s">
        <v>20</v>
      </c>
      <c r="E70" s="114">
        <v>265844.01</v>
      </c>
      <c r="F70" s="113">
        <v>114.78</v>
      </c>
      <c r="G70" s="115">
        <f>'[1]Prihodi i rashodi prema ekonoms'!U47</f>
        <v>0</v>
      </c>
    </row>
    <row r="71" spans="1:7" ht="12" customHeight="1">
      <c r="A71" t="s">
        <v>136</v>
      </c>
      <c r="B71" s="4" t="s">
        <v>137</v>
      </c>
      <c r="C71" s="1">
        <v>75150.72</v>
      </c>
      <c r="E71" s="1">
        <v>146385.15</v>
      </c>
      <c r="F71">
        <v>194.79</v>
      </c>
      <c r="G71" s="79">
        <f>'[1]Prihodi i rashodi prema ekonoms'!U48</f>
        <v>0</v>
      </c>
    </row>
    <row r="72" spans="1:7" ht="12.75">
      <c r="A72" t="s">
        <v>139</v>
      </c>
      <c r="B72" s="4" t="s">
        <v>140</v>
      </c>
      <c r="C72" s="1">
        <v>147224.67</v>
      </c>
      <c r="E72" s="1">
        <v>107141.06</v>
      </c>
      <c r="F72">
        <v>72.78</v>
      </c>
      <c r="G72" s="79">
        <f>'[1]Prihodi i rashodi prema ekonoms'!U49</f>
        <v>0</v>
      </c>
    </row>
    <row r="73" spans="1:7" ht="12" customHeight="1">
      <c r="A73" t="s">
        <v>142</v>
      </c>
      <c r="B73" s="4" t="s">
        <v>143</v>
      </c>
      <c r="C73" s="1">
        <v>9241.78</v>
      </c>
      <c r="E73" s="1">
        <v>12317.8</v>
      </c>
      <c r="F73">
        <v>133.28</v>
      </c>
      <c r="G73" s="79">
        <f>'[1]Prihodi i rashodi prema ekonoms'!U50</f>
        <v>0</v>
      </c>
    </row>
    <row r="74" spans="1:7" ht="25.5">
      <c r="A74" s="5" t="s">
        <v>145</v>
      </c>
      <c r="B74" s="5" t="s">
        <v>146</v>
      </c>
      <c r="C74" s="3">
        <v>627657.98</v>
      </c>
      <c r="D74" s="3">
        <v>2186000</v>
      </c>
      <c r="E74" s="3">
        <v>1064400.5</v>
      </c>
      <c r="F74" s="5">
        <v>169.57</v>
      </c>
      <c r="G74" s="2">
        <f>'[1]Prihodi i rashodi prema ekonoms'!U51</f>
        <v>48.69</v>
      </c>
    </row>
    <row r="75" spans="1:7" ht="12.75">
      <c r="A75" s="116" t="s">
        <v>149</v>
      </c>
      <c r="B75" s="116" t="s">
        <v>150</v>
      </c>
      <c r="C75" s="117">
        <v>57632.9</v>
      </c>
      <c r="D75" s="117" t="s">
        <v>20</v>
      </c>
      <c r="E75" s="117">
        <v>82229.95</v>
      </c>
      <c r="F75" s="116">
        <v>142.68</v>
      </c>
      <c r="G75" s="118">
        <f>'[1]Prihodi i rashodi prema ekonoms'!U52</f>
        <v>0</v>
      </c>
    </row>
    <row r="76" spans="1:7" ht="12.75">
      <c r="A76" t="s">
        <v>153</v>
      </c>
      <c r="B76" s="4" t="s">
        <v>154</v>
      </c>
      <c r="C76" s="1">
        <v>14158.62</v>
      </c>
      <c r="E76" s="1">
        <v>13275.41</v>
      </c>
      <c r="F76">
        <v>93.76</v>
      </c>
      <c r="G76">
        <f>'[1]Prihodi i rashodi prema ekonoms'!U53</f>
        <v>0</v>
      </c>
    </row>
    <row r="77" spans="1:7" ht="12" customHeight="1">
      <c r="A77" t="s">
        <v>156</v>
      </c>
      <c r="B77" s="4" t="s">
        <v>157</v>
      </c>
      <c r="C77">
        <v>43474.28</v>
      </c>
      <c r="E77" s="1">
        <v>68954.54</v>
      </c>
      <c r="F77">
        <v>158.61</v>
      </c>
      <c r="G77">
        <f>'[1]Prihodi i rashodi prema ekonoms'!U54</f>
        <v>0</v>
      </c>
    </row>
    <row r="78" spans="1:7" ht="12.75">
      <c r="A78" s="113" t="s">
        <v>159</v>
      </c>
      <c r="B78" s="113" t="s">
        <v>160</v>
      </c>
      <c r="C78" s="114">
        <v>59308.93</v>
      </c>
      <c r="D78" s="114" t="s">
        <v>20</v>
      </c>
      <c r="E78" s="114">
        <v>66651.06</v>
      </c>
      <c r="F78" s="113">
        <v>112.38</v>
      </c>
      <c r="G78" s="115">
        <f>'[1]Prihodi i rashodi prema ekonoms'!U55</f>
        <v>0</v>
      </c>
    </row>
    <row r="79" spans="1:7" ht="12" customHeight="1">
      <c r="A79" t="s">
        <v>163</v>
      </c>
      <c r="B79" s="4" t="s">
        <v>164</v>
      </c>
      <c r="C79" s="1">
        <v>2130.01</v>
      </c>
      <c r="E79" s="1">
        <v>4867.21</v>
      </c>
      <c r="F79">
        <v>228.51</v>
      </c>
      <c r="G79" s="2">
        <f>'[1]Prihodi i rashodi prema ekonoms'!U56</f>
        <v>0</v>
      </c>
    </row>
    <row r="80" spans="1:7" ht="12.75">
      <c r="A80" t="s">
        <v>166</v>
      </c>
      <c r="B80" s="4" t="s">
        <v>167</v>
      </c>
      <c r="E80" s="1">
        <v>146.53</v>
      </c>
      <c r="F80">
        <v>0</v>
      </c>
      <c r="G80">
        <f>'[1]Prihodi i rashodi prema ekonoms'!U57</f>
        <v>0</v>
      </c>
    </row>
    <row r="81" spans="1:7" ht="12" customHeight="1">
      <c r="A81" t="s">
        <v>168</v>
      </c>
      <c r="B81" s="4" t="s">
        <v>169</v>
      </c>
      <c r="C81" s="1">
        <v>57178.92</v>
      </c>
      <c r="E81" s="1">
        <v>61637.32</v>
      </c>
      <c r="F81">
        <v>107.8</v>
      </c>
      <c r="G81">
        <f>'[1]Prihodi i rashodi prema ekonoms'!U58</f>
        <v>0</v>
      </c>
    </row>
    <row r="82" spans="1:7" ht="12.75">
      <c r="A82" s="113" t="s">
        <v>171</v>
      </c>
      <c r="B82" s="113" t="s">
        <v>172</v>
      </c>
      <c r="C82" s="114">
        <v>510716.15</v>
      </c>
      <c r="D82" s="114" t="s">
        <v>20</v>
      </c>
      <c r="E82" s="114">
        <v>915519.49</v>
      </c>
      <c r="F82" s="113">
        <v>179.24</v>
      </c>
      <c r="G82" s="115">
        <f>'[1]Prihodi i rashodi prema ekonoms'!U59</f>
        <v>0</v>
      </c>
    </row>
    <row r="83" spans="1:7" ht="12" customHeight="1">
      <c r="A83" t="s">
        <v>175</v>
      </c>
      <c r="B83" s="4" t="s">
        <v>176</v>
      </c>
      <c r="C83" s="1">
        <v>369977.41</v>
      </c>
      <c r="E83" s="1">
        <v>841338.89</v>
      </c>
      <c r="F83">
        <v>227.4</v>
      </c>
      <c r="G83">
        <f>'[1]Prihodi i rashodi prema ekonoms'!U60</f>
        <v>0</v>
      </c>
    </row>
    <row r="84" spans="1:7" ht="12.75">
      <c r="A84" t="s">
        <v>178</v>
      </c>
      <c r="B84" s="4" t="s">
        <v>179</v>
      </c>
      <c r="C84" s="1">
        <v>140738.74</v>
      </c>
      <c r="E84" s="1">
        <v>74180.6</v>
      </c>
      <c r="F84">
        <v>52.69</v>
      </c>
      <c r="G84">
        <f>'[1]Prihodi i rashodi prema ekonoms'!U61</f>
        <v>0</v>
      </c>
    </row>
    <row r="85" spans="1:7" ht="25.5">
      <c r="A85" s="5" t="s">
        <v>183</v>
      </c>
      <c r="B85" s="5" t="s">
        <v>184</v>
      </c>
      <c r="C85" s="3">
        <v>15581.95</v>
      </c>
      <c r="D85" s="3">
        <v>40500</v>
      </c>
      <c r="E85" s="3">
        <v>13322.02</v>
      </c>
      <c r="F85" s="5">
        <v>85.5</v>
      </c>
      <c r="G85" s="2">
        <f>'[1]Prihodi i rashodi prema ekonoms'!U62</f>
        <v>32.89</v>
      </c>
    </row>
    <row r="86" spans="1:7" ht="19.5" customHeight="1">
      <c r="A86" s="113" t="s">
        <v>187</v>
      </c>
      <c r="B86" s="113" t="s">
        <v>188</v>
      </c>
      <c r="C86" s="114">
        <v>13121.06</v>
      </c>
      <c r="D86" s="114" t="s">
        <v>20</v>
      </c>
      <c r="E86" s="114">
        <v>13322.02</v>
      </c>
      <c r="F86" s="113">
        <v>101.53</v>
      </c>
      <c r="G86" s="115">
        <f>'[1]Prihodi i rashodi prema ekonoms'!U63</f>
        <v>0</v>
      </c>
    </row>
    <row r="87" spans="1:7" ht="12" customHeight="1">
      <c r="A87" t="s">
        <v>192</v>
      </c>
      <c r="B87" s="4" t="s">
        <v>193</v>
      </c>
      <c r="C87" s="1">
        <v>13121.06</v>
      </c>
      <c r="E87" s="1">
        <v>13322.02</v>
      </c>
      <c r="F87">
        <v>101.53</v>
      </c>
      <c r="G87" s="79">
        <f>'[1]Prihodi i rashodi prema ekonoms'!U64</f>
        <v>0</v>
      </c>
    </row>
    <row r="88" spans="1:7" ht="27" customHeight="1">
      <c r="A88" s="113" t="s">
        <v>194</v>
      </c>
      <c r="B88" s="113" t="s">
        <v>195</v>
      </c>
      <c r="C88" s="114">
        <v>2460.89</v>
      </c>
      <c r="D88" s="114" t="s">
        <v>20</v>
      </c>
      <c r="E88" s="114" t="s">
        <v>20</v>
      </c>
      <c r="F88" s="113">
        <v>0</v>
      </c>
      <c r="G88" s="115">
        <f>'[1]Prihodi i rashodi prema ekonoms'!U65</f>
        <v>0</v>
      </c>
    </row>
    <row r="89" spans="1:7" ht="12" customHeight="1">
      <c r="A89" t="s">
        <v>198</v>
      </c>
      <c r="B89" s="4" t="s">
        <v>199</v>
      </c>
      <c r="C89">
        <v>868.21</v>
      </c>
      <c r="E89" s="1" t="s">
        <v>20</v>
      </c>
      <c r="F89">
        <v>0</v>
      </c>
      <c r="G89" s="79">
        <f>'[1]Prihodi i rashodi prema ekonoms'!U66</f>
        <v>0</v>
      </c>
    </row>
    <row r="90" spans="1:7" ht="12.75">
      <c r="A90" t="s">
        <v>200</v>
      </c>
      <c r="B90" s="4" t="s">
        <v>201</v>
      </c>
      <c r="C90" s="1">
        <v>1592.68</v>
      </c>
      <c r="E90" s="1" t="s">
        <v>20</v>
      </c>
      <c r="F90">
        <v>0</v>
      </c>
      <c r="G90" s="79">
        <f>'[1]Prihodi i rashodi prema ekonoms'!U67</f>
        <v>0</v>
      </c>
    </row>
    <row r="91" spans="1:7" ht="12.75">
      <c r="A91" s="5" t="s">
        <v>203</v>
      </c>
      <c r="B91" s="5" t="s">
        <v>204</v>
      </c>
      <c r="C91" s="3">
        <v>52208.09</v>
      </c>
      <c r="D91" s="3">
        <v>114000</v>
      </c>
      <c r="E91" s="3">
        <v>331504.48</v>
      </c>
      <c r="F91" s="5">
        <v>634.97</v>
      </c>
      <c r="G91" s="2">
        <f>'[1]Prihodi i rashodi prema ekonoms'!U68</f>
        <v>290.79</v>
      </c>
    </row>
    <row r="92" spans="1:7" ht="12.75">
      <c r="A92" s="113" t="s">
        <v>207</v>
      </c>
      <c r="B92" s="113" t="s">
        <v>208</v>
      </c>
      <c r="C92" s="114">
        <v>46594.18</v>
      </c>
      <c r="D92" s="114" t="s">
        <v>20</v>
      </c>
      <c r="E92" s="114">
        <v>106006.07</v>
      </c>
      <c r="F92" s="113">
        <v>227.51</v>
      </c>
      <c r="G92" s="115">
        <f>'[1]Prihodi i rashodi prema ekonoms'!U69</f>
        <v>0</v>
      </c>
    </row>
    <row r="93" spans="1:7" ht="12" customHeight="1">
      <c r="A93" t="s">
        <v>211</v>
      </c>
      <c r="B93" s="4" t="s">
        <v>212</v>
      </c>
      <c r="C93" s="1">
        <v>46594.18</v>
      </c>
      <c r="E93" s="1">
        <v>106006.07</v>
      </c>
      <c r="F93">
        <v>227.51</v>
      </c>
      <c r="G93" s="79">
        <f>'[1]Prihodi i rashodi prema ekonoms'!U70</f>
        <v>0</v>
      </c>
    </row>
    <row r="94" spans="1:7" ht="12.75">
      <c r="A94" s="113" t="s">
        <v>213</v>
      </c>
      <c r="B94" s="113" t="s">
        <v>214</v>
      </c>
      <c r="C94" s="114">
        <v>5613.91</v>
      </c>
      <c r="D94" s="114" t="s">
        <v>20</v>
      </c>
      <c r="E94" s="114">
        <v>225498.41</v>
      </c>
      <c r="F94" s="113">
        <v>4016.78</v>
      </c>
      <c r="G94" s="115">
        <f>'[1]Prihodi i rashodi prema ekonoms'!U71</f>
        <v>0</v>
      </c>
    </row>
    <row r="95" spans="1:7" ht="12" customHeight="1">
      <c r="A95" t="s">
        <v>217</v>
      </c>
      <c r="B95" s="4" t="s">
        <v>214</v>
      </c>
      <c r="C95" s="1">
        <v>5613.91</v>
      </c>
      <c r="E95" s="1">
        <v>225498.41</v>
      </c>
      <c r="F95">
        <v>4016.78</v>
      </c>
      <c r="G95" s="79">
        <f>'[1]Prihodi i rashodi prema ekonoms'!U72</f>
        <v>0</v>
      </c>
    </row>
    <row r="96" spans="1:7" ht="12.75">
      <c r="A96" s="5" t="s">
        <v>8</v>
      </c>
      <c r="B96" s="5" t="s">
        <v>218</v>
      </c>
      <c r="C96" s="3">
        <v>46137.28</v>
      </c>
      <c r="D96" s="3">
        <v>250000</v>
      </c>
      <c r="E96" s="3">
        <v>54128.43</v>
      </c>
      <c r="F96" s="5">
        <v>117.31</v>
      </c>
      <c r="G96" s="2">
        <f>'[1]Prihodi i rashodi prema ekonoms'!U73</f>
        <v>21.65</v>
      </c>
    </row>
    <row r="97" spans="1:7" ht="17.25" customHeight="1">
      <c r="A97" s="113" t="s">
        <v>219</v>
      </c>
      <c r="B97" s="113" t="s">
        <v>220</v>
      </c>
      <c r="C97" s="114">
        <v>46137.28</v>
      </c>
      <c r="D97" s="114">
        <v>250000</v>
      </c>
      <c r="E97" s="114">
        <v>54128.43</v>
      </c>
      <c r="F97" s="113">
        <v>117.31</v>
      </c>
      <c r="G97" s="115">
        <f>'[1]Prihodi i rashodi prema ekonoms'!U74</f>
        <v>21.65</v>
      </c>
    </row>
    <row r="98" spans="1:7" ht="25.5">
      <c r="A98" s="5" t="s">
        <v>221</v>
      </c>
      <c r="B98" s="5" t="s">
        <v>222</v>
      </c>
      <c r="C98" s="3">
        <v>46137.28</v>
      </c>
      <c r="D98" s="3" t="s">
        <v>20</v>
      </c>
      <c r="E98" s="3">
        <v>54128.43</v>
      </c>
      <c r="F98" s="5">
        <v>117.31</v>
      </c>
      <c r="G98" s="2">
        <f>'[1]Prihodi i rashodi prema ekonoms'!U75</f>
        <v>0</v>
      </c>
    </row>
    <row r="99" spans="1:7" ht="12" customHeight="1">
      <c r="A99" t="s">
        <v>223</v>
      </c>
      <c r="B99" s="4" t="s">
        <v>224</v>
      </c>
      <c r="C99" s="1">
        <v>46137.28</v>
      </c>
      <c r="E99" s="1">
        <v>54128.43</v>
      </c>
      <c r="F99">
        <v>117.31</v>
      </c>
      <c r="G99">
        <f>'[1]Prihodi i rashodi prema ekonoms'!U76</f>
        <v>0</v>
      </c>
    </row>
    <row r="100" spans="1:7" ht="12.75">
      <c r="A100" s="85" t="s">
        <v>12</v>
      </c>
      <c r="B100" s="5" t="s">
        <v>231</v>
      </c>
      <c r="C100" s="3">
        <v>2028519.51</v>
      </c>
      <c r="D100" s="3">
        <v>6823900</v>
      </c>
      <c r="E100" s="3">
        <v>2570275.55</v>
      </c>
      <c r="F100" s="24">
        <v>126.71</v>
      </c>
      <c r="G100" s="2">
        <f>'[1]Prihodi i rashodi prema ekonoms'!U77</f>
        <v>37.67</v>
      </c>
    </row>
    <row r="101" spans="1:7" ht="12.75">
      <c r="A101" s="113" t="s">
        <v>232</v>
      </c>
      <c r="B101" s="113" t="s">
        <v>233</v>
      </c>
      <c r="C101" s="114">
        <v>624009.82</v>
      </c>
      <c r="D101" s="114">
        <v>1763600</v>
      </c>
      <c r="E101" s="114">
        <v>785519.69</v>
      </c>
      <c r="F101" s="113">
        <v>125.88</v>
      </c>
      <c r="G101" s="115">
        <f>'[1]Prihodi i rashodi prema ekonoms'!U78</f>
        <v>44.54</v>
      </c>
    </row>
    <row r="102" spans="1:7" ht="12.75">
      <c r="A102" s="5" t="s">
        <v>236</v>
      </c>
      <c r="B102" s="5" t="s">
        <v>237</v>
      </c>
      <c r="C102" s="3">
        <v>529954.55</v>
      </c>
      <c r="D102" s="3" t="s">
        <v>20</v>
      </c>
      <c r="E102" s="3">
        <v>659752.36</v>
      </c>
      <c r="F102" s="5">
        <v>124.49</v>
      </c>
      <c r="G102" s="2">
        <f>'[1]Prihodi i rashodi prema ekonoms'!U79</f>
        <v>0</v>
      </c>
    </row>
    <row r="103" spans="1:7" ht="12.75">
      <c r="A103" t="s">
        <v>240</v>
      </c>
      <c r="B103" s="4" t="s">
        <v>241</v>
      </c>
      <c r="C103" s="1">
        <v>529954.55</v>
      </c>
      <c r="E103" s="1">
        <v>659752.36</v>
      </c>
      <c r="F103">
        <v>124.49</v>
      </c>
      <c r="G103" s="79">
        <f>'[1]Prihodi i rashodi prema ekonoms'!U80</f>
        <v>0</v>
      </c>
    </row>
    <row r="104" spans="1:7" ht="12.75">
      <c r="A104" s="113" t="s">
        <v>242</v>
      </c>
      <c r="B104" s="113" t="s">
        <v>243</v>
      </c>
      <c r="C104" s="114">
        <v>16643.44</v>
      </c>
      <c r="D104" s="114" t="s">
        <v>20</v>
      </c>
      <c r="E104" s="114">
        <v>26888.84</v>
      </c>
      <c r="F104" s="113">
        <v>161.56</v>
      </c>
      <c r="G104" s="115">
        <f>'[1]Prihodi i rashodi prema ekonoms'!U81</f>
        <v>0</v>
      </c>
    </row>
    <row r="105" spans="1:7" ht="12.75">
      <c r="A105" t="s">
        <v>246</v>
      </c>
      <c r="B105" s="4" t="s">
        <v>243</v>
      </c>
      <c r="C105" s="1">
        <v>16643.44</v>
      </c>
      <c r="E105" s="1">
        <v>26888.84</v>
      </c>
      <c r="F105">
        <v>161.56</v>
      </c>
      <c r="G105" s="79">
        <f>'[1]Prihodi i rashodi prema ekonoms'!U82</f>
        <v>0</v>
      </c>
    </row>
    <row r="106" spans="1:7" ht="12.75">
      <c r="A106" s="5" t="s">
        <v>247</v>
      </c>
      <c r="B106" s="5" t="s">
        <v>248</v>
      </c>
      <c r="C106" s="3">
        <v>77411.83</v>
      </c>
      <c r="D106" s="3" t="s">
        <v>20</v>
      </c>
      <c r="E106" s="3">
        <v>98878.49</v>
      </c>
      <c r="F106" s="5">
        <v>127.73</v>
      </c>
      <c r="G106" s="2">
        <f>'[1]Prihodi i rashodi prema ekonoms'!U83</f>
        <v>0</v>
      </c>
    </row>
    <row r="107" spans="1:7" ht="12.75">
      <c r="A107" t="s">
        <v>251</v>
      </c>
      <c r="B107" s="4" t="s">
        <v>252</v>
      </c>
      <c r="C107" s="1">
        <v>77411.83</v>
      </c>
      <c r="E107" s="1">
        <v>98878.49</v>
      </c>
      <c r="F107">
        <v>127.73</v>
      </c>
      <c r="G107">
        <f>'[1]Prihodi i rashodi prema ekonoms'!U84</f>
        <v>0</v>
      </c>
    </row>
    <row r="108" spans="1:7" ht="12.75">
      <c r="A108" s="5" t="s">
        <v>257</v>
      </c>
      <c r="B108" s="5" t="s">
        <v>258</v>
      </c>
      <c r="C108" s="3">
        <v>1055534.63</v>
      </c>
      <c r="D108" s="3">
        <v>3569938</v>
      </c>
      <c r="E108" s="3">
        <v>1250855.47</v>
      </c>
      <c r="F108" s="24">
        <v>118.5</v>
      </c>
      <c r="G108" s="2">
        <f>'[1]Prihodi i rashodi prema ekonoms'!U85</f>
        <v>35.04</v>
      </c>
    </row>
    <row r="109" spans="1:7" ht="12.75">
      <c r="A109" s="113" t="s">
        <v>261</v>
      </c>
      <c r="B109" s="113" t="s">
        <v>262</v>
      </c>
      <c r="C109" s="114">
        <v>24741.73</v>
      </c>
      <c r="D109" s="114" t="s">
        <v>20</v>
      </c>
      <c r="E109" s="114">
        <v>34872.51</v>
      </c>
      <c r="F109" s="113">
        <v>140.95</v>
      </c>
      <c r="G109" s="115">
        <f>'[1]Prihodi i rashodi prema ekonoms'!U86</f>
        <v>0</v>
      </c>
    </row>
    <row r="110" spans="1:7" ht="12" customHeight="1">
      <c r="A110" t="s">
        <v>265</v>
      </c>
      <c r="B110" s="4" t="s">
        <v>266</v>
      </c>
      <c r="C110" s="1">
        <v>4055.34</v>
      </c>
      <c r="E110" s="1">
        <v>7490.92</v>
      </c>
      <c r="F110">
        <v>184.72</v>
      </c>
      <c r="G110" s="79">
        <f>'[1]Prihodi i rashodi prema ekonoms'!U87</f>
        <v>0</v>
      </c>
    </row>
    <row r="111" spans="1:7" ht="12.75">
      <c r="A111" t="s">
        <v>268</v>
      </c>
      <c r="B111" s="4" t="s">
        <v>269</v>
      </c>
      <c r="C111" s="1">
        <v>17752.07</v>
      </c>
      <c r="E111" s="1">
        <v>24235.18</v>
      </c>
      <c r="F111">
        <v>136.52</v>
      </c>
      <c r="G111" s="79">
        <f>'[1]Prihodi i rashodi prema ekonoms'!U88</f>
        <v>0</v>
      </c>
    </row>
    <row r="112" spans="1:7" ht="12" customHeight="1">
      <c r="A112" t="s">
        <v>271</v>
      </c>
      <c r="B112" s="4" t="s">
        <v>272</v>
      </c>
      <c r="C112" s="1">
        <v>2934.32</v>
      </c>
      <c r="E112" s="1">
        <v>3146.41</v>
      </c>
      <c r="F112">
        <v>107.23</v>
      </c>
      <c r="G112" s="79">
        <f>'[1]Prihodi i rashodi prema ekonoms'!U89</f>
        <v>0</v>
      </c>
    </row>
    <row r="113" spans="1:7" ht="12.75">
      <c r="A113" s="113" t="s">
        <v>277</v>
      </c>
      <c r="B113" s="113" t="s">
        <v>278</v>
      </c>
      <c r="C113" s="114">
        <v>145515.94</v>
      </c>
      <c r="D113" s="114" t="s">
        <v>20</v>
      </c>
      <c r="E113" s="114">
        <v>149736.57</v>
      </c>
      <c r="F113" s="113">
        <v>102.9</v>
      </c>
      <c r="G113" s="115">
        <f>'[1]Prihodi i rashodi prema ekonoms'!U90</f>
        <v>0</v>
      </c>
    </row>
    <row r="114" spans="1:7" ht="12" customHeight="1">
      <c r="A114" t="s">
        <v>281</v>
      </c>
      <c r="B114" s="4" t="s">
        <v>282</v>
      </c>
      <c r="C114" s="1">
        <v>12813.25</v>
      </c>
      <c r="E114" s="1">
        <v>8954.04</v>
      </c>
      <c r="F114">
        <v>69.88</v>
      </c>
      <c r="G114">
        <f>'[1]Prihodi i rashodi prema ekonoms'!U91</f>
        <v>0</v>
      </c>
    </row>
    <row r="115" spans="1:7" ht="12.75">
      <c r="A115" t="s">
        <v>284</v>
      </c>
      <c r="B115" s="4" t="s">
        <v>285</v>
      </c>
      <c r="C115" s="1">
        <v>19101.11</v>
      </c>
      <c r="E115" s="1">
        <v>24159.11</v>
      </c>
      <c r="F115">
        <v>126.48</v>
      </c>
      <c r="G115">
        <f>'[1]Prihodi i rashodi prema ekonoms'!U92</f>
        <v>0</v>
      </c>
    </row>
    <row r="116" spans="1:7" ht="12" customHeight="1">
      <c r="A116" t="s">
        <v>286</v>
      </c>
      <c r="B116" s="4" t="s">
        <v>287</v>
      </c>
      <c r="C116" s="1">
        <v>67830.44</v>
      </c>
      <c r="E116" s="1">
        <v>72866.05</v>
      </c>
      <c r="F116">
        <v>107.42</v>
      </c>
      <c r="G116">
        <f>'[1]Prihodi i rashodi prema ekonoms'!U93</f>
        <v>0</v>
      </c>
    </row>
    <row r="117" spans="1:7" ht="12.75">
      <c r="A117" t="s">
        <v>289</v>
      </c>
      <c r="B117" s="4" t="s">
        <v>290</v>
      </c>
      <c r="C117" s="1">
        <v>43552.04</v>
      </c>
      <c r="E117" s="1">
        <v>42301.82</v>
      </c>
      <c r="F117">
        <v>97.13</v>
      </c>
      <c r="G117">
        <f>'[1]Prihodi i rashodi prema ekonoms'!U94</f>
        <v>0</v>
      </c>
    </row>
    <row r="118" spans="1:7" ht="12" customHeight="1">
      <c r="A118" t="s">
        <v>292</v>
      </c>
      <c r="B118" s="4" t="s">
        <v>293</v>
      </c>
      <c r="C118" s="1">
        <v>199.39</v>
      </c>
      <c r="E118" s="1">
        <v>275.44</v>
      </c>
      <c r="F118">
        <v>138.14</v>
      </c>
      <c r="G118">
        <f>'[1]Prihodi i rashodi prema ekonoms'!U95</f>
        <v>0</v>
      </c>
    </row>
    <row r="119" spans="1:7" ht="12.75">
      <c r="A119" t="s">
        <v>294</v>
      </c>
      <c r="B119" s="4" t="s">
        <v>295</v>
      </c>
      <c r="C119" s="1">
        <v>2019.71</v>
      </c>
      <c r="E119" s="1">
        <v>1180.11</v>
      </c>
      <c r="F119">
        <v>58.43</v>
      </c>
      <c r="G119">
        <f>'[1]Prihodi i rashodi prema ekonoms'!U96</f>
        <v>0</v>
      </c>
    </row>
    <row r="120" spans="1:7" ht="12.75">
      <c r="A120" s="113" t="s">
        <v>297</v>
      </c>
      <c r="B120" s="113" t="s">
        <v>298</v>
      </c>
      <c r="C120" s="114">
        <v>780076.36</v>
      </c>
      <c r="D120" s="114" t="s">
        <v>20</v>
      </c>
      <c r="E120" s="114">
        <v>967136.79</v>
      </c>
      <c r="F120" s="113">
        <v>123.98</v>
      </c>
      <c r="G120" s="115">
        <f>'[1]Prihodi i rashodi prema ekonoms'!U97</f>
        <v>0</v>
      </c>
    </row>
    <row r="121" spans="1:7" ht="12.75">
      <c r="A121" t="s">
        <v>301</v>
      </c>
      <c r="B121" s="4" t="s">
        <v>302</v>
      </c>
      <c r="C121" s="1">
        <v>20920.44</v>
      </c>
      <c r="E121" s="1">
        <v>19797.64</v>
      </c>
      <c r="F121">
        <v>94.63</v>
      </c>
      <c r="G121">
        <f>'[1]Prihodi i rashodi prema ekonoms'!U98</f>
        <v>0</v>
      </c>
    </row>
    <row r="122" spans="1:7" ht="12" customHeight="1">
      <c r="A122" t="s">
        <v>304</v>
      </c>
      <c r="B122" s="4" t="s">
        <v>305</v>
      </c>
      <c r="C122" s="1">
        <v>345730.14</v>
      </c>
      <c r="E122" s="1">
        <v>484256.17</v>
      </c>
      <c r="F122">
        <v>140.07</v>
      </c>
      <c r="G122">
        <f>'[1]Prihodi i rashodi prema ekonoms'!U99</f>
        <v>0</v>
      </c>
    </row>
    <row r="123" spans="1:7" ht="12.75">
      <c r="A123" t="s">
        <v>307</v>
      </c>
      <c r="B123" s="4" t="s">
        <v>308</v>
      </c>
      <c r="C123" s="1">
        <v>13314.35</v>
      </c>
      <c r="E123" s="1">
        <v>31442.29</v>
      </c>
      <c r="F123">
        <v>236.15</v>
      </c>
      <c r="G123">
        <f>'[1]Prihodi i rashodi prema ekonoms'!U100</f>
        <v>0</v>
      </c>
    </row>
    <row r="124" spans="1:7" ht="12" customHeight="1">
      <c r="A124" t="s">
        <v>310</v>
      </c>
      <c r="B124" s="4" t="s">
        <v>311</v>
      </c>
      <c r="C124" s="1">
        <v>166259.12</v>
      </c>
      <c r="E124" s="1">
        <v>192591.56</v>
      </c>
      <c r="F124">
        <v>115.84</v>
      </c>
      <c r="G124">
        <f>'[1]Prihodi i rashodi prema ekonoms'!U101</f>
        <v>0</v>
      </c>
    </row>
    <row r="125" spans="1:7" ht="12.75">
      <c r="A125" t="s">
        <v>313</v>
      </c>
      <c r="B125" s="4" t="s">
        <v>314</v>
      </c>
      <c r="C125" s="1">
        <v>22177.69</v>
      </c>
      <c r="E125" s="1">
        <v>28467.29</v>
      </c>
      <c r="F125">
        <v>128.36</v>
      </c>
      <c r="G125">
        <f>'[1]Prihodi i rashodi prema ekonoms'!U102</f>
        <v>0</v>
      </c>
    </row>
    <row r="126" spans="1:7" ht="12" customHeight="1">
      <c r="A126" t="s">
        <v>316</v>
      </c>
      <c r="B126" s="4" t="s">
        <v>317</v>
      </c>
      <c r="C126" s="1">
        <v>9920.25</v>
      </c>
      <c r="E126" s="1">
        <v>773.17</v>
      </c>
      <c r="F126">
        <v>7.79</v>
      </c>
      <c r="G126">
        <f>'[1]Prihodi i rashodi prema ekonoms'!U103</f>
        <v>0</v>
      </c>
    </row>
    <row r="127" spans="1:7" ht="12.75">
      <c r="A127" t="s">
        <v>319</v>
      </c>
      <c r="B127" s="4" t="s">
        <v>320</v>
      </c>
      <c r="C127" s="1">
        <v>100786.28</v>
      </c>
      <c r="E127" s="1">
        <v>120109.33</v>
      </c>
      <c r="F127">
        <v>119.17</v>
      </c>
      <c r="G127">
        <f>'[1]Prihodi i rashodi prema ekonoms'!U104</f>
        <v>0</v>
      </c>
    </row>
    <row r="128" spans="1:7" ht="12" customHeight="1">
      <c r="A128" t="s">
        <v>322</v>
      </c>
      <c r="B128" s="4" t="s">
        <v>323</v>
      </c>
      <c r="C128" s="1">
        <v>20821.45</v>
      </c>
      <c r="E128" s="1">
        <v>22053</v>
      </c>
      <c r="F128">
        <v>105.91</v>
      </c>
      <c r="G128">
        <f>'[1]Prihodi i rashodi prema ekonoms'!U105</f>
        <v>0</v>
      </c>
    </row>
    <row r="129" spans="1:7" ht="12.75">
      <c r="A129" t="s">
        <v>325</v>
      </c>
      <c r="B129" s="4" t="s">
        <v>326</v>
      </c>
      <c r="C129" s="1">
        <v>80146.64</v>
      </c>
      <c r="E129" s="1">
        <v>67646.34</v>
      </c>
      <c r="F129">
        <v>84.4</v>
      </c>
      <c r="G129">
        <f>'[1]Prihodi i rashodi prema ekonoms'!U106</f>
        <v>0</v>
      </c>
    </row>
    <row r="130" spans="1:7" ht="12.75">
      <c r="A130" s="113" t="s">
        <v>333</v>
      </c>
      <c r="B130" s="113" t="s">
        <v>334</v>
      </c>
      <c r="C130" s="114">
        <v>105200.6</v>
      </c>
      <c r="D130" s="114" t="s">
        <v>20</v>
      </c>
      <c r="E130" s="114">
        <v>99109.6</v>
      </c>
      <c r="F130" s="113">
        <v>94.21</v>
      </c>
      <c r="G130" s="115">
        <f>'[1]Prihodi i rashodi prema ekonoms'!U107</f>
        <v>0</v>
      </c>
    </row>
    <row r="131" spans="1:7" ht="24.75" customHeight="1">
      <c r="A131" t="s">
        <v>337</v>
      </c>
      <c r="B131" s="4" t="s">
        <v>338</v>
      </c>
      <c r="C131" s="1">
        <v>5340.08</v>
      </c>
      <c r="E131" s="1">
        <v>4896.4</v>
      </c>
      <c r="F131">
        <v>91.69</v>
      </c>
      <c r="G131">
        <f>'[1]Prihodi i rashodi prema ekonoms'!U108</f>
        <v>0</v>
      </c>
    </row>
    <row r="132" spans="1:7" ht="12.75">
      <c r="A132" t="s">
        <v>340</v>
      </c>
      <c r="B132" s="4" t="s">
        <v>341</v>
      </c>
      <c r="C132" s="1">
        <v>921.13</v>
      </c>
      <c r="E132" s="1">
        <v>1607.09</v>
      </c>
      <c r="F132">
        <v>174.47</v>
      </c>
      <c r="G132">
        <f>'[1]Prihodi i rashodi prema ekonoms'!U109</f>
        <v>0</v>
      </c>
    </row>
    <row r="133" spans="1:7" ht="12" customHeight="1">
      <c r="A133" t="s">
        <v>343</v>
      </c>
      <c r="B133" s="4" t="s">
        <v>344</v>
      </c>
      <c r="C133" s="1">
        <v>7485.05</v>
      </c>
      <c r="E133" s="1">
        <v>8704.32</v>
      </c>
      <c r="F133">
        <v>116.29</v>
      </c>
      <c r="G133">
        <f>'[1]Prihodi i rashodi prema ekonoms'!U110</f>
        <v>0</v>
      </c>
    </row>
    <row r="134" spans="1:7" ht="12.75">
      <c r="A134" t="s">
        <v>346</v>
      </c>
      <c r="B134" s="4" t="s">
        <v>347</v>
      </c>
      <c r="C134" s="1">
        <v>43.13</v>
      </c>
      <c r="E134" s="1">
        <v>1368.77</v>
      </c>
      <c r="F134">
        <v>3173.59</v>
      </c>
      <c r="G134">
        <f>'[1]Prihodi i rashodi prema ekonoms'!U111</f>
        <v>0</v>
      </c>
    </row>
    <row r="135" spans="1:7" ht="12" customHeight="1">
      <c r="A135" t="s">
        <v>349</v>
      </c>
      <c r="B135" s="4" t="s">
        <v>350</v>
      </c>
      <c r="C135" s="1">
        <v>3113.05</v>
      </c>
      <c r="E135" s="1">
        <v>4270.39</v>
      </c>
      <c r="F135">
        <v>137.18</v>
      </c>
      <c r="G135">
        <f>'[1]Prihodi i rashodi prema ekonoms'!U112</f>
        <v>0</v>
      </c>
    </row>
    <row r="136" spans="1:7" ht="12.75">
      <c r="A136" t="s">
        <v>354</v>
      </c>
      <c r="B136" s="4" t="s">
        <v>334</v>
      </c>
      <c r="C136" s="1">
        <v>88298.16</v>
      </c>
      <c r="E136" s="1">
        <v>78262.63</v>
      </c>
      <c r="F136">
        <v>88.63</v>
      </c>
      <c r="G136">
        <f>'[1]Prihodi i rashodi prema ekonoms'!U113</f>
        <v>0</v>
      </c>
    </row>
    <row r="137" spans="1:7" ht="12.75">
      <c r="A137" s="5" t="s">
        <v>356</v>
      </c>
      <c r="B137" s="5" t="s">
        <v>357</v>
      </c>
      <c r="C137" s="3">
        <v>19585.77</v>
      </c>
      <c r="D137" s="3">
        <v>38400</v>
      </c>
      <c r="E137" s="3">
        <v>15592.95</v>
      </c>
      <c r="F137" s="5">
        <v>79.61</v>
      </c>
      <c r="G137" s="2">
        <f>'[1]Prihodi i rashodi prema ekonoms'!U114</f>
        <v>40.61</v>
      </c>
    </row>
    <row r="138" spans="1:7" ht="12.75">
      <c r="A138" s="113" t="s">
        <v>360</v>
      </c>
      <c r="B138" s="113" t="s">
        <v>361</v>
      </c>
      <c r="C138" s="114">
        <v>14456.91</v>
      </c>
      <c r="D138" s="114" t="s">
        <v>20</v>
      </c>
      <c r="E138" s="114">
        <v>12398.66</v>
      </c>
      <c r="F138" s="113">
        <v>85.76</v>
      </c>
      <c r="G138" s="115">
        <f>'[1]Prihodi i rashodi prema ekonoms'!U115</f>
        <v>0</v>
      </c>
    </row>
    <row r="139" spans="1:7" ht="24.75" customHeight="1">
      <c r="A139" t="s">
        <v>364</v>
      </c>
      <c r="B139" s="4" t="s">
        <v>365</v>
      </c>
      <c r="C139" s="1">
        <v>14456.91</v>
      </c>
      <c r="E139" s="1">
        <v>12398.66</v>
      </c>
      <c r="F139">
        <v>85.76</v>
      </c>
      <c r="G139" s="87">
        <f>'[1]Prihodi i rashodi prema ekonoms'!U116</f>
        <v>0</v>
      </c>
    </row>
    <row r="140" spans="1:7" ht="12.75">
      <c r="A140" s="113" t="s">
        <v>366</v>
      </c>
      <c r="B140" s="113" t="s">
        <v>367</v>
      </c>
      <c r="C140" s="114">
        <v>5128.86</v>
      </c>
      <c r="D140" s="114" t="s">
        <v>20</v>
      </c>
      <c r="E140" s="114">
        <v>3194.29</v>
      </c>
      <c r="F140" s="113">
        <v>62.28</v>
      </c>
      <c r="G140" s="115">
        <f>'[1]Prihodi i rashodi prema ekonoms'!U117</f>
        <v>0</v>
      </c>
    </row>
    <row r="141" spans="1:7" ht="12" customHeight="1">
      <c r="A141" t="s">
        <v>370</v>
      </c>
      <c r="B141" s="4" t="s">
        <v>371</v>
      </c>
      <c r="C141" s="1">
        <v>3149.09</v>
      </c>
      <c r="E141" s="1">
        <v>3194.29</v>
      </c>
      <c r="F141">
        <v>101.44</v>
      </c>
      <c r="G141" s="79">
        <f>'[1]Prihodi i rashodi prema ekonoms'!U118</f>
        <v>0</v>
      </c>
    </row>
    <row r="142" spans="1:7" ht="12" customHeight="1">
      <c r="A142" t="s">
        <v>373</v>
      </c>
      <c r="B142" s="4" t="s">
        <v>374</v>
      </c>
      <c r="C142" s="1">
        <v>1979.77</v>
      </c>
      <c r="E142" s="1" t="s">
        <v>20</v>
      </c>
      <c r="F142">
        <v>0</v>
      </c>
      <c r="G142" s="79">
        <f>'[1]Prihodi i rashodi prema ekonoms'!U119</f>
        <v>0</v>
      </c>
    </row>
    <row r="143" spans="1:7" ht="12.75">
      <c r="A143" s="5" t="s">
        <v>376</v>
      </c>
      <c r="B143" s="5" t="s">
        <v>377</v>
      </c>
      <c r="C143" s="3">
        <v>20958.13</v>
      </c>
      <c r="D143" s="3">
        <v>105000</v>
      </c>
      <c r="E143" s="3">
        <v>22590.97</v>
      </c>
      <c r="F143" s="5">
        <v>107.79</v>
      </c>
      <c r="G143" s="2">
        <f>'[1]Prihodi i rashodi prema ekonoms'!U120</f>
        <v>21.52</v>
      </c>
    </row>
    <row r="144" spans="1:7" ht="24.75" customHeight="1">
      <c r="A144" s="113" t="s">
        <v>383</v>
      </c>
      <c r="B144" s="113" t="s">
        <v>384</v>
      </c>
      <c r="C144" s="114">
        <v>20958.13</v>
      </c>
      <c r="D144" s="114" t="s">
        <v>20</v>
      </c>
      <c r="E144" s="114">
        <v>22590.97</v>
      </c>
      <c r="F144" s="113">
        <v>107.79</v>
      </c>
      <c r="G144" s="115">
        <f>'[1]Prihodi i rashodi prema ekonoms'!U121</f>
        <v>0</v>
      </c>
    </row>
    <row r="145" spans="1:7" ht="12" customHeight="1">
      <c r="A145" t="s">
        <v>387</v>
      </c>
      <c r="B145" s="4" t="s">
        <v>388</v>
      </c>
      <c r="C145" s="1">
        <v>20958.13</v>
      </c>
      <c r="E145" s="1">
        <v>22590.97</v>
      </c>
      <c r="F145">
        <v>107.79</v>
      </c>
      <c r="G145" s="2">
        <f>'[1]Prihodi i rashodi prema ekonoms'!U122</f>
        <v>0</v>
      </c>
    </row>
    <row r="146" spans="1:7" ht="25.5">
      <c r="A146" s="5" t="s">
        <v>395</v>
      </c>
      <c r="B146" s="5" t="s">
        <v>396</v>
      </c>
      <c r="C146" s="3">
        <v>58754.21</v>
      </c>
      <c r="D146" s="3">
        <v>256900</v>
      </c>
      <c r="E146" s="3">
        <v>147732.93</v>
      </c>
      <c r="F146" s="5">
        <v>251.44</v>
      </c>
      <c r="G146" s="2">
        <f>'[1]Prihodi i rashodi prema ekonoms'!U123</f>
        <v>57.51</v>
      </c>
    </row>
    <row r="147" spans="1:7" ht="12.75">
      <c r="A147" s="5" t="s">
        <v>399</v>
      </c>
      <c r="B147" s="5" t="s">
        <v>400</v>
      </c>
      <c r="C147" s="3">
        <v>2958.18</v>
      </c>
      <c r="D147" s="3" t="s">
        <v>20</v>
      </c>
      <c r="E147" s="3">
        <v>1964.58</v>
      </c>
      <c r="F147" s="5">
        <v>66.41</v>
      </c>
      <c r="G147" s="2">
        <f>'[1]Prihodi i rashodi prema ekonoms'!U124</f>
        <v>0</v>
      </c>
    </row>
    <row r="148" spans="1:7" ht="12.75">
      <c r="A148" t="s">
        <v>403</v>
      </c>
      <c r="B148" s="4" t="s">
        <v>404</v>
      </c>
      <c r="C148" s="1">
        <v>2958.18</v>
      </c>
      <c r="E148" s="1">
        <v>1964.58</v>
      </c>
      <c r="F148">
        <v>66.41</v>
      </c>
      <c r="G148">
        <f>'[1]Prihodi i rashodi prema ekonoms'!U125</f>
        <v>0</v>
      </c>
    </row>
    <row r="149" spans="1:7" ht="15" customHeight="1">
      <c r="A149" s="113" t="s">
        <v>408</v>
      </c>
      <c r="B149" s="113" t="s">
        <v>409</v>
      </c>
      <c r="C149" s="114">
        <v>55796.04</v>
      </c>
      <c r="D149" s="114" t="s">
        <v>20</v>
      </c>
      <c r="E149" s="114">
        <v>145768.35</v>
      </c>
      <c r="F149" s="113">
        <v>261.25</v>
      </c>
      <c r="G149" s="115">
        <f>'[1]Prihodi i rashodi prema ekonoms'!U126</f>
        <v>0</v>
      </c>
    </row>
    <row r="150" spans="1:7" ht="29.25" customHeight="1">
      <c r="A150" s="50">
        <v>3661</v>
      </c>
      <c r="B150" s="4" t="s">
        <v>412</v>
      </c>
      <c r="C150" s="1">
        <v>55796.04</v>
      </c>
      <c r="E150" s="1">
        <v>76205.85</v>
      </c>
      <c r="F150">
        <v>136.58</v>
      </c>
      <c r="G150" s="2">
        <f>'[1]Prihodi i rashodi prema ekonoms'!U127</f>
        <v>0</v>
      </c>
    </row>
    <row r="151" spans="1:7" ht="25.5" customHeight="1">
      <c r="A151" s="50">
        <v>3662</v>
      </c>
      <c r="B151" s="4" t="s">
        <v>849</v>
      </c>
      <c r="C151" s="1" t="s">
        <v>20</v>
      </c>
      <c r="E151" s="1">
        <v>69562.5</v>
      </c>
      <c r="F151">
        <v>0</v>
      </c>
      <c r="G151" s="2">
        <f>'[1]Prihodi i rashodi prema ekonoms'!U128</f>
        <v>0</v>
      </c>
    </row>
    <row r="152" spans="1:7" ht="25.5">
      <c r="A152" s="5" t="s">
        <v>413</v>
      </c>
      <c r="B152" s="5" t="s">
        <v>414</v>
      </c>
      <c r="C152" s="3">
        <v>113916.69</v>
      </c>
      <c r="D152" s="3">
        <v>368600</v>
      </c>
      <c r="E152" s="3">
        <v>127868.67</v>
      </c>
      <c r="F152" s="5">
        <v>112.25</v>
      </c>
      <c r="G152" s="2">
        <f>'[1]Prihodi i rashodi prema ekonoms'!U129</f>
        <v>34.69</v>
      </c>
    </row>
    <row r="153" spans="1:7" ht="12.75">
      <c r="A153" s="113" t="s">
        <v>417</v>
      </c>
      <c r="B153" s="113" t="s">
        <v>418</v>
      </c>
      <c r="C153" s="114">
        <v>113916.69</v>
      </c>
      <c r="D153" s="114" t="s">
        <v>20</v>
      </c>
      <c r="E153" s="114">
        <v>127868.67</v>
      </c>
      <c r="F153" s="113">
        <v>112.25</v>
      </c>
      <c r="G153" s="115">
        <f>'[1]Prihodi i rashodi prema ekonoms'!U130</f>
        <v>0</v>
      </c>
    </row>
    <row r="154" spans="1:7" ht="12" customHeight="1">
      <c r="A154" t="s">
        <v>419</v>
      </c>
      <c r="B154" s="4" t="s">
        <v>420</v>
      </c>
      <c r="C154" s="1">
        <v>113916.69</v>
      </c>
      <c r="E154" s="1">
        <v>127868.67</v>
      </c>
      <c r="F154">
        <v>112.25</v>
      </c>
      <c r="G154" s="2">
        <f>'[1]Prihodi i rashodi prema ekonoms'!U131</f>
        <v>0</v>
      </c>
    </row>
    <row r="155" spans="1:7" ht="12.75">
      <c r="A155" s="5" t="s">
        <v>425</v>
      </c>
      <c r="B155" s="5" t="s">
        <v>426</v>
      </c>
      <c r="C155" s="3">
        <v>135760.26</v>
      </c>
      <c r="D155" s="3">
        <v>721462</v>
      </c>
      <c r="E155" s="3">
        <v>220114.87</v>
      </c>
      <c r="F155" s="5">
        <v>162.13</v>
      </c>
      <c r="G155" s="2">
        <f>'[1]Prihodi i rashodi prema ekonoms'!U132</f>
        <v>30.51</v>
      </c>
    </row>
    <row r="156" spans="1:7" ht="12.75">
      <c r="A156" s="5" t="s">
        <v>429</v>
      </c>
      <c r="B156" s="5" t="s">
        <v>199</v>
      </c>
      <c r="C156" s="3">
        <v>122813.7</v>
      </c>
      <c r="D156" s="3" t="s">
        <v>20</v>
      </c>
      <c r="E156" s="3">
        <v>220114.87</v>
      </c>
      <c r="F156" s="5">
        <v>179.23</v>
      </c>
      <c r="G156" s="2">
        <f>'[1]Prihodi i rashodi prema ekonoms'!U133</f>
        <v>0</v>
      </c>
    </row>
    <row r="157" spans="1:7" ht="12" customHeight="1">
      <c r="A157" t="s">
        <v>432</v>
      </c>
      <c r="B157" s="4" t="s">
        <v>433</v>
      </c>
      <c r="C157" s="1">
        <v>122813.7</v>
      </c>
      <c r="E157" s="1">
        <v>220114.87</v>
      </c>
      <c r="F157">
        <v>179.23</v>
      </c>
      <c r="G157" s="2">
        <f>'[1]Prihodi i rashodi prema ekonoms'!U134</f>
        <v>0</v>
      </c>
    </row>
    <row r="158" spans="1:7" ht="12.75">
      <c r="A158" s="113" t="s">
        <v>434</v>
      </c>
      <c r="B158" s="113" t="s">
        <v>201</v>
      </c>
      <c r="C158" s="114">
        <v>10617.82</v>
      </c>
      <c r="D158" s="114" t="s">
        <v>20</v>
      </c>
      <c r="E158" s="114" t="s">
        <v>20</v>
      </c>
      <c r="F158" s="113">
        <v>0</v>
      </c>
      <c r="G158" s="115">
        <f>'[1]Prihodi i rashodi prema ekonoms'!U135</f>
        <v>0</v>
      </c>
    </row>
    <row r="159" spans="1:7" ht="12" customHeight="1">
      <c r="A159" t="s">
        <v>437</v>
      </c>
      <c r="B159" s="4" t="s">
        <v>438</v>
      </c>
      <c r="C159" s="1">
        <v>10617.82</v>
      </c>
      <c r="E159" s="1" t="s">
        <v>20</v>
      </c>
      <c r="F159">
        <v>0</v>
      </c>
      <c r="G159" s="2">
        <f>'[1]Prihodi i rashodi prema ekonoms'!U136</f>
        <v>0</v>
      </c>
    </row>
    <row r="160" spans="1:7" ht="12.75">
      <c r="A160" s="113" t="s">
        <v>439</v>
      </c>
      <c r="B160" s="113" t="s">
        <v>440</v>
      </c>
      <c r="C160" s="114">
        <v>2328.73</v>
      </c>
      <c r="D160" s="114" t="s">
        <v>20</v>
      </c>
      <c r="E160" s="114" t="s">
        <v>20</v>
      </c>
      <c r="F160" s="113">
        <v>0</v>
      </c>
      <c r="G160" s="115">
        <f>'[1]Prihodi i rashodi prema ekonoms'!U137</f>
        <v>0</v>
      </c>
    </row>
    <row r="161" spans="1:7" ht="25.5">
      <c r="A161" t="s">
        <v>441</v>
      </c>
      <c r="B161" s="4" t="s">
        <v>442</v>
      </c>
      <c r="C161" s="63">
        <v>2328.73</v>
      </c>
      <c r="E161" s="1" t="s">
        <v>20</v>
      </c>
      <c r="F161">
        <v>0</v>
      </c>
      <c r="G161">
        <f>'[1]Prihodi i rashodi prema ekonoms'!U138</f>
        <v>0</v>
      </c>
    </row>
    <row r="162" spans="1:7" ht="12.75">
      <c r="A162" s="5" t="s">
        <v>16</v>
      </c>
      <c r="B162" s="5" t="s">
        <v>443</v>
      </c>
      <c r="C162" s="3">
        <v>1157173.15</v>
      </c>
      <c r="D162" s="3">
        <v>9219400</v>
      </c>
      <c r="E162" s="3">
        <v>1609315.77</v>
      </c>
      <c r="F162" s="5">
        <v>139.07</v>
      </c>
      <c r="G162" s="2">
        <f>'[1]Prihodi i rashodi prema ekonoms'!U139</f>
        <v>17.46</v>
      </c>
    </row>
    <row r="163" spans="1:7" ht="15" customHeight="1">
      <c r="A163" s="5" t="s">
        <v>444</v>
      </c>
      <c r="B163" s="5" t="s">
        <v>445</v>
      </c>
      <c r="C163" s="3">
        <v>176216.79</v>
      </c>
      <c r="D163" s="3">
        <v>310000</v>
      </c>
      <c r="E163" s="3">
        <v>100393.19</v>
      </c>
      <c r="F163" s="5">
        <v>56.97</v>
      </c>
      <c r="G163" s="2">
        <f>'[1]Prihodi i rashodi prema ekonoms'!U140</f>
        <v>32.38</v>
      </c>
    </row>
    <row r="164" spans="1:7" ht="12.75">
      <c r="A164" s="113" t="s">
        <v>448</v>
      </c>
      <c r="B164" s="113" t="s">
        <v>449</v>
      </c>
      <c r="C164" s="114">
        <v>176216.79</v>
      </c>
      <c r="D164" s="114" t="s">
        <v>20</v>
      </c>
      <c r="E164" s="114">
        <v>100393.19</v>
      </c>
      <c r="F164" s="113">
        <v>56.97</v>
      </c>
      <c r="G164" s="115">
        <f>'[1]Prihodi i rashodi prema ekonoms'!U141</f>
        <v>0</v>
      </c>
    </row>
    <row r="165" spans="1:7" ht="12.75">
      <c r="A165" t="s">
        <v>450</v>
      </c>
      <c r="B165" s="4" t="s">
        <v>224</v>
      </c>
      <c r="C165" s="1">
        <v>176216.79</v>
      </c>
      <c r="E165" s="1">
        <v>100393.19</v>
      </c>
      <c r="F165">
        <v>56.97</v>
      </c>
      <c r="G165" s="2">
        <f>'[1]Prihodi i rashodi prema ekonoms'!U142</f>
        <v>0</v>
      </c>
    </row>
    <row r="166" spans="1:7" ht="15.75" customHeight="1">
      <c r="A166" s="5" t="s">
        <v>455</v>
      </c>
      <c r="B166" s="5" t="s">
        <v>456</v>
      </c>
      <c r="C166" s="3">
        <v>952406.03</v>
      </c>
      <c r="D166" s="3">
        <v>8393400</v>
      </c>
      <c r="E166" s="3">
        <v>1209516.44</v>
      </c>
      <c r="F166" s="5">
        <v>127</v>
      </c>
      <c r="G166" s="2">
        <f>'[1]Prihodi i rashodi prema ekonoms'!U143</f>
        <v>14.41</v>
      </c>
    </row>
    <row r="167" spans="1:7" ht="12.75">
      <c r="A167" s="113" t="s">
        <v>459</v>
      </c>
      <c r="B167" s="113" t="s">
        <v>460</v>
      </c>
      <c r="C167" s="114">
        <v>716910.56</v>
      </c>
      <c r="D167" s="114" t="s">
        <v>20</v>
      </c>
      <c r="E167" s="114">
        <v>1061121.48</v>
      </c>
      <c r="F167" s="113">
        <v>148.01</v>
      </c>
      <c r="G167" s="115">
        <f>'[1]Prihodi i rashodi prema ekonoms'!U144</f>
        <v>0</v>
      </c>
    </row>
    <row r="168" spans="1:7" ht="12.75">
      <c r="A168" t="s">
        <v>466</v>
      </c>
      <c r="B168" s="4" t="s">
        <v>467</v>
      </c>
      <c r="C168" s="1">
        <v>126442.15</v>
      </c>
      <c r="E168" s="1">
        <v>921535.05</v>
      </c>
      <c r="F168">
        <v>728.82</v>
      </c>
      <c r="G168" s="2">
        <f>'[1]Prihodi i rashodi prema ekonoms'!U145</f>
        <v>0</v>
      </c>
    </row>
    <row r="169" spans="1:7" ht="12" customHeight="1">
      <c r="A169" t="s">
        <v>469</v>
      </c>
      <c r="B169" s="4" t="s">
        <v>470</v>
      </c>
      <c r="C169" s="1">
        <v>590468.41</v>
      </c>
      <c r="E169" s="1">
        <v>139586.43</v>
      </c>
      <c r="F169">
        <v>23.64</v>
      </c>
      <c r="G169" s="2">
        <f>'[1]Prihodi i rashodi prema ekonoms'!U146</f>
        <v>0</v>
      </c>
    </row>
    <row r="170" spans="1:7" ht="12.75">
      <c r="A170" s="113" t="s">
        <v>472</v>
      </c>
      <c r="B170" s="113" t="s">
        <v>473</v>
      </c>
      <c r="C170" s="114">
        <v>208236.02</v>
      </c>
      <c r="D170" s="114" t="s">
        <v>20</v>
      </c>
      <c r="E170" s="114">
        <v>45883.24</v>
      </c>
      <c r="F170" s="113">
        <v>22.03</v>
      </c>
      <c r="G170" s="115">
        <f>'[1]Prihodi i rashodi prema ekonoms'!U147</f>
        <v>0</v>
      </c>
    </row>
    <row r="171" spans="1:7" ht="12" customHeight="1">
      <c r="A171" t="s">
        <v>476</v>
      </c>
      <c r="B171" s="4" t="s">
        <v>477</v>
      </c>
      <c r="C171" s="1">
        <v>9951.03</v>
      </c>
      <c r="E171" s="1">
        <v>10712.4</v>
      </c>
      <c r="F171">
        <v>107.65</v>
      </c>
      <c r="G171">
        <f>'[1]Prihodi i rashodi prema ekonoms'!U148</f>
        <v>0</v>
      </c>
    </row>
    <row r="172" spans="1:7" ht="12.75">
      <c r="A172" t="s">
        <v>479</v>
      </c>
      <c r="B172" s="4" t="s">
        <v>480</v>
      </c>
      <c r="C172">
        <v>1394.52</v>
      </c>
      <c r="E172" s="1" t="s">
        <v>20</v>
      </c>
      <c r="F172">
        <v>0</v>
      </c>
      <c r="G172">
        <f>'[1]Prihodi i rashodi prema ekonoms'!U149</f>
        <v>0</v>
      </c>
    </row>
    <row r="173" spans="1:7" ht="12.75">
      <c r="A173" s="50">
        <v>4226</v>
      </c>
      <c r="B173" s="83" t="s">
        <v>816</v>
      </c>
      <c r="E173" s="1">
        <v>1700</v>
      </c>
      <c r="F173">
        <v>0</v>
      </c>
      <c r="G173">
        <f>'[1]Prihodi i rashodi prema ekonoms'!U150</f>
        <v>0</v>
      </c>
    </row>
    <row r="174" spans="1:7" ht="12" customHeight="1">
      <c r="A174" t="s">
        <v>483</v>
      </c>
      <c r="B174" s="4" t="s">
        <v>484</v>
      </c>
      <c r="C174" s="1">
        <v>196890.47</v>
      </c>
      <c r="E174" s="1">
        <v>33470.84</v>
      </c>
      <c r="F174">
        <v>17</v>
      </c>
      <c r="G174">
        <f>'[1]Prihodi i rashodi prema ekonoms'!U151</f>
        <v>0</v>
      </c>
    </row>
    <row r="175" spans="1:7" ht="12.75">
      <c r="A175" s="119">
        <v>423</v>
      </c>
      <c r="B175" s="113" t="s">
        <v>817</v>
      </c>
      <c r="C175" s="114" t="s">
        <v>20</v>
      </c>
      <c r="D175" s="115" t="s">
        <v>20</v>
      </c>
      <c r="E175" s="114">
        <v>19899.9</v>
      </c>
      <c r="F175" s="115">
        <v>0</v>
      </c>
      <c r="G175" s="115">
        <f>'[1]Prihodi i rashodi prema ekonoms'!U152</f>
        <v>0</v>
      </c>
    </row>
    <row r="176" spans="1:7" ht="12" customHeight="1">
      <c r="A176" s="50">
        <v>4231</v>
      </c>
      <c r="B176" s="83" t="s">
        <v>230</v>
      </c>
      <c r="C176" s="1" t="s">
        <v>20</v>
      </c>
      <c r="E176" s="1">
        <v>19899.9</v>
      </c>
      <c r="F176">
        <v>0</v>
      </c>
      <c r="G176">
        <f>'[1]Prihodi i rashodi prema ekonoms'!U153</f>
        <v>0</v>
      </c>
    </row>
    <row r="177" spans="1:7" ht="12.75">
      <c r="A177" s="113" t="s">
        <v>490</v>
      </c>
      <c r="B177" s="113" t="s">
        <v>491</v>
      </c>
      <c r="C177" s="114">
        <v>4003.44</v>
      </c>
      <c r="D177" s="114" t="s">
        <v>20</v>
      </c>
      <c r="E177" s="114">
        <v>3527.29</v>
      </c>
      <c r="F177" s="113">
        <v>88.11</v>
      </c>
      <c r="G177" s="115">
        <f>'[1]Prihodi i rashodi prema ekonoms'!U154</f>
        <v>0</v>
      </c>
    </row>
    <row r="178" spans="1:7" ht="12" customHeight="1">
      <c r="A178" t="s">
        <v>494</v>
      </c>
      <c r="B178" s="4" t="s">
        <v>495</v>
      </c>
      <c r="C178" s="1">
        <v>2808.93</v>
      </c>
      <c r="E178" s="1">
        <v>3527.29</v>
      </c>
      <c r="F178">
        <v>125.57</v>
      </c>
      <c r="G178">
        <f>'[1]Prihodi i rashodi prema ekonoms'!U155</f>
        <v>0</v>
      </c>
    </row>
    <row r="179" spans="1:7" ht="12.75" customHeight="1">
      <c r="A179" t="s">
        <v>496</v>
      </c>
      <c r="B179" s="4" t="s">
        <v>497</v>
      </c>
      <c r="C179">
        <v>530.89</v>
      </c>
      <c r="E179" s="1" t="s">
        <v>20</v>
      </c>
      <c r="F179">
        <v>0</v>
      </c>
      <c r="G179">
        <f>'[1]Prihodi i rashodi prema ekonoms'!U156</f>
        <v>0</v>
      </c>
    </row>
    <row r="180" spans="1:7" ht="12" customHeight="1">
      <c r="A180" s="50">
        <v>4243</v>
      </c>
      <c r="B180" s="4" t="s">
        <v>665</v>
      </c>
      <c r="C180">
        <v>663.61</v>
      </c>
      <c r="E180" s="1" t="s">
        <v>20</v>
      </c>
      <c r="F180">
        <v>0</v>
      </c>
      <c r="G180">
        <f>'[1]Prihodi i rashodi prema ekonoms'!U157</f>
        <v>0</v>
      </c>
    </row>
    <row r="181" spans="1:7" ht="12.75">
      <c r="A181" s="113" t="s">
        <v>498</v>
      </c>
      <c r="B181" s="113" t="s">
        <v>499</v>
      </c>
      <c r="C181" s="114">
        <v>23256.02</v>
      </c>
      <c r="D181" s="114" t="s">
        <v>20</v>
      </c>
      <c r="E181" s="114">
        <v>79084.53</v>
      </c>
      <c r="F181" s="113">
        <v>340.06</v>
      </c>
      <c r="G181" s="115">
        <f>'[1]Prihodi i rashodi prema ekonoms'!U158</f>
        <v>0</v>
      </c>
    </row>
    <row r="182" spans="1:7" ht="12" customHeight="1">
      <c r="A182" t="s">
        <v>502</v>
      </c>
      <c r="B182" s="4" t="s">
        <v>503</v>
      </c>
      <c r="C182" s="1">
        <v>11613.25</v>
      </c>
      <c r="E182" s="1" t="s">
        <v>20</v>
      </c>
      <c r="F182">
        <v>0</v>
      </c>
      <c r="G182">
        <f>'[1]Prihodi i rashodi prema ekonoms'!U159</f>
        <v>0</v>
      </c>
    </row>
    <row r="183" spans="1:7" ht="12.75">
      <c r="A183" t="s">
        <v>505</v>
      </c>
      <c r="B183" s="4" t="s">
        <v>506</v>
      </c>
      <c r="C183" s="1">
        <v>481.12</v>
      </c>
      <c r="E183" s="1">
        <v>10398.19</v>
      </c>
      <c r="F183">
        <v>2161.25</v>
      </c>
      <c r="G183">
        <f>'[1]Prihodi i rashodi prema ekonoms'!U160</f>
        <v>0</v>
      </c>
    </row>
    <row r="184" spans="1:7" ht="12" customHeight="1">
      <c r="A184" t="s">
        <v>507</v>
      </c>
      <c r="B184" s="4" t="s">
        <v>508</v>
      </c>
      <c r="C184" s="1">
        <v>11161.65</v>
      </c>
      <c r="E184" s="1">
        <v>68686.34</v>
      </c>
      <c r="F184">
        <v>615.38</v>
      </c>
      <c r="G184">
        <f>'[1]Prihodi i rashodi prema ekonoms'!U161</f>
        <v>0</v>
      </c>
    </row>
    <row r="185" spans="1:7" ht="26.25" customHeight="1">
      <c r="A185" s="5" t="s">
        <v>510</v>
      </c>
      <c r="B185" s="5" t="s">
        <v>511</v>
      </c>
      <c r="C185" s="3">
        <v>28550.34</v>
      </c>
      <c r="D185" s="3">
        <v>516000</v>
      </c>
      <c r="E185" s="3">
        <v>299406.14</v>
      </c>
      <c r="F185" s="5">
        <v>1048.7</v>
      </c>
      <c r="G185" s="2">
        <f>'[1]Prihodi i rashodi prema ekonoms'!U162</f>
        <v>58.02</v>
      </c>
    </row>
    <row r="186" spans="1:7" ht="12.75">
      <c r="A186" s="113" t="s">
        <v>514</v>
      </c>
      <c r="B186" s="113" t="s">
        <v>515</v>
      </c>
      <c r="C186" s="114">
        <v>28550.34</v>
      </c>
      <c r="D186" s="114" t="s">
        <v>20</v>
      </c>
      <c r="E186" s="114">
        <v>299406.14</v>
      </c>
      <c r="F186" s="113">
        <v>1048.7</v>
      </c>
      <c r="G186" s="115">
        <f>'[1]Prihodi i rashodi prema ekonoms'!U163</f>
        <v>0</v>
      </c>
    </row>
    <row r="187" spans="1:7" ht="12.75">
      <c r="A187" t="s">
        <v>516</v>
      </c>
      <c r="B187" s="4" t="s">
        <v>515</v>
      </c>
      <c r="C187" s="1">
        <v>28550.34</v>
      </c>
      <c r="E187" s="1">
        <v>299406.14</v>
      </c>
      <c r="F187">
        <v>1048.7</v>
      </c>
      <c r="G187">
        <f>'[1]Prihodi i rashodi prema ekonoms'!U164</f>
        <v>0</v>
      </c>
    </row>
    <row r="188" spans="2:5" ht="12.75">
      <c r="B188" s="4"/>
      <c r="C188" s="1"/>
      <c r="E188" s="1"/>
    </row>
    <row r="189" spans="2:5" ht="12.75">
      <c r="B189" s="4"/>
      <c r="C189" s="1"/>
      <c r="E189" s="1"/>
    </row>
    <row r="190" spans="2:5" ht="12.75">
      <c r="B190" s="4"/>
      <c r="C190" s="1"/>
      <c r="E190" s="1"/>
    </row>
    <row r="191" spans="2:5" ht="12.75">
      <c r="B191" s="4"/>
      <c r="C191" s="1"/>
      <c r="E191" s="1"/>
    </row>
    <row r="192" spans="2:5" ht="12.75">
      <c r="B192" s="4"/>
      <c r="C192" s="1"/>
      <c r="E192" s="1"/>
    </row>
    <row r="193" spans="2:5" ht="12.75">
      <c r="B193" s="4"/>
      <c r="C193" s="1"/>
      <c r="E193" s="1"/>
    </row>
    <row r="194" spans="2:5" ht="12.75">
      <c r="B194" s="4"/>
      <c r="C194" s="1"/>
      <c r="E194" s="1"/>
    </row>
    <row r="195" spans="2:5" ht="12.75">
      <c r="B195" s="4"/>
      <c r="C195" s="1"/>
      <c r="E195" s="1"/>
    </row>
    <row r="196" spans="1:5" ht="12.75">
      <c r="A196" s="141" t="s">
        <v>818</v>
      </c>
      <c r="B196" s="141"/>
      <c r="C196" s="1"/>
      <c r="E196" s="1"/>
    </row>
    <row r="197" spans="1:2" ht="12.75">
      <c r="A197" s="2"/>
      <c r="B197" s="2"/>
    </row>
    <row r="198" spans="1:7" ht="0.75" customHeight="1">
      <c r="A198" s="174" t="s">
        <v>558</v>
      </c>
      <c r="B198" s="174"/>
      <c r="C198" s="174"/>
      <c r="D198" s="174"/>
      <c r="E198" s="174"/>
      <c r="F198" s="174"/>
      <c r="G198" s="174"/>
    </row>
    <row r="199" spans="1:7" ht="25.5">
      <c r="A199" s="150" t="s">
        <v>559</v>
      </c>
      <c r="B199" s="150"/>
      <c r="C199" s="64" t="s">
        <v>855</v>
      </c>
      <c r="D199" s="64" t="s">
        <v>853</v>
      </c>
      <c r="E199" s="64" t="s">
        <v>872</v>
      </c>
      <c r="F199" s="28" t="s">
        <v>560</v>
      </c>
      <c r="G199" s="28" t="s">
        <v>560</v>
      </c>
    </row>
    <row r="200" spans="1:7" ht="12.75">
      <c r="A200" s="22"/>
      <c r="B200" s="22"/>
      <c r="C200" s="27">
        <v>1</v>
      </c>
      <c r="D200" s="27">
        <v>2</v>
      </c>
      <c r="E200" s="27">
        <v>3</v>
      </c>
      <c r="F200" s="77" t="s">
        <v>931</v>
      </c>
      <c r="G200" s="107" t="s">
        <v>932</v>
      </c>
    </row>
    <row r="201" spans="1:7" ht="12.75">
      <c r="A201" s="93" t="s">
        <v>604</v>
      </c>
      <c r="B201" s="93"/>
      <c r="C201" s="94">
        <v>4068145.01</v>
      </c>
      <c r="D201" s="94">
        <v>14530000</v>
      </c>
      <c r="E201" s="94">
        <f>'[1]Prihodi i rashodi prema izvorim'!Q16</f>
        <v>4105230.93</v>
      </c>
      <c r="F201" s="94">
        <f>'[1]Prihodi i rashodi prema izvorim'!S16</f>
        <v>100.91</v>
      </c>
      <c r="G201" s="94">
        <f>'[1]Prihodi i rashodi prema izvorim'!U16</f>
        <v>28.25</v>
      </c>
    </row>
    <row r="202" spans="1:7" ht="12.75">
      <c r="A202" s="149" t="s">
        <v>561</v>
      </c>
      <c r="B202" s="145"/>
      <c r="C202" s="88">
        <v>1998878.52</v>
      </c>
      <c r="D202" s="88">
        <v>4808600</v>
      </c>
      <c r="E202" s="88">
        <f>'[1]Prihodi i rashodi prema izvorim'!Q17</f>
        <v>2063741.89</v>
      </c>
      <c r="F202" s="90">
        <f>'[1]Prihodi i rashodi prema izvorim'!S17</f>
        <v>103.24</v>
      </c>
      <c r="G202" s="90">
        <f>'[1]Prihodi i rashodi prema izvorim'!U17</f>
        <v>42.92</v>
      </c>
    </row>
    <row r="203" spans="1:7" ht="12.75">
      <c r="A203" s="146" t="s">
        <v>562</v>
      </c>
      <c r="B203" s="145"/>
      <c r="C203" s="89">
        <v>4501.96</v>
      </c>
      <c r="D203" s="89">
        <v>5400</v>
      </c>
      <c r="E203" s="89">
        <f>'[1]Prihodi i rashodi prema izvorim'!Q18</f>
        <v>4455.96</v>
      </c>
      <c r="F203" s="91">
        <f>'[1]Prihodi i rashodi prema izvorim'!S18</f>
        <v>98.98</v>
      </c>
      <c r="G203" s="91">
        <f>'[1]Prihodi i rashodi prema izvorim'!U18</f>
        <v>82.52</v>
      </c>
    </row>
    <row r="204" spans="1:7" ht="12.75">
      <c r="A204" s="146" t="s">
        <v>563</v>
      </c>
      <c r="B204" s="145"/>
      <c r="C204" s="89">
        <v>1797599.06</v>
      </c>
      <c r="D204" s="89">
        <v>0</v>
      </c>
      <c r="E204" s="89">
        <f>'[1]Prihodi i rashodi prema izvorim'!Q19</f>
      </c>
      <c r="F204" s="91">
        <f>'[1]Prihodi i rashodi prema izvorim'!S19</f>
        <v>0</v>
      </c>
      <c r="G204" s="91">
        <f>'[1]Prihodi i rashodi prema izvorim'!U19</f>
        <v>0</v>
      </c>
    </row>
    <row r="205" spans="1:7" ht="12.75">
      <c r="A205" s="146" t="s">
        <v>564</v>
      </c>
      <c r="B205" s="145"/>
      <c r="C205" s="89">
        <v>285.81</v>
      </c>
      <c r="D205" s="89" t="s">
        <v>20</v>
      </c>
      <c r="E205" s="89">
        <f>'[1]Prihodi i rashodi prema izvorim'!Q20</f>
      </c>
      <c r="F205" s="91">
        <f>'[1]Prihodi i rashodi prema izvorim'!S20</f>
        <v>0</v>
      </c>
      <c r="G205" s="91">
        <f>'[1]Prihodi i rashodi prema izvorim'!U20</f>
        <v>0</v>
      </c>
    </row>
    <row r="206" spans="1:7" ht="12.75">
      <c r="A206" s="146" t="s">
        <v>565</v>
      </c>
      <c r="B206" s="145"/>
      <c r="C206" s="89">
        <v>57632.9</v>
      </c>
      <c r="D206" s="89">
        <v>0</v>
      </c>
      <c r="E206" s="89">
        <f>'[1]Prihodi i rashodi prema izvorim'!Q21</f>
      </c>
      <c r="F206" s="91">
        <f>'[1]Prihodi i rashodi prema izvorim'!S21</f>
        <v>0</v>
      </c>
      <c r="G206" s="91">
        <f>'[1]Prihodi i rashodi prema izvorim'!U21</f>
        <v>0</v>
      </c>
    </row>
    <row r="207" spans="1:7" ht="12.75">
      <c r="A207" s="146" t="s">
        <v>566</v>
      </c>
      <c r="B207" s="145"/>
      <c r="C207" s="89">
        <v>138858.79</v>
      </c>
      <c r="D207" s="89">
        <v>4803200</v>
      </c>
      <c r="E207" s="89">
        <f>'[1]Prihodi i rashodi prema izvorim'!Q22</f>
        <v>2059285.93</v>
      </c>
      <c r="F207" s="91">
        <f>'[1]Prihodi i rashodi prema izvorim'!S22</f>
        <v>1483.01</v>
      </c>
      <c r="G207" s="91">
        <f>'[1]Prihodi i rashodi prema izvorim'!U22</f>
        <v>42.87</v>
      </c>
    </row>
    <row r="208" spans="1:7" ht="12.75">
      <c r="A208" s="149" t="s">
        <v>567</v>
      </c>
      <c r="B208" s="145"/>
      <c r="C208" s="88">
        <v>49726.87</v>
      </c>
      <c r="D208" s="88">
        <v>112400</v>
      </c>
      <c r="E208" s="88">
        <f>'[1]Prihodi i rashodi prema izvorim'!Q23</f>
        <v>54249.5</v>
      </c>
      <c r="F208" s="90">
        <f>'[1]Prihodi i rashodi prema izvorim'!S23</f>
        <v>109.09</v>
      </c>
      <c r="G208" s="90">
        <f>'[1]Prihodi i rashodi prema izvorim'!U23</f>
        <v>48.26</v>
      </c>
    </row>
    <row r="209" spans="1:7" ht="12" customHeight="1">
      <c r="A209" s="146" t="s">
        <v>568</v>
      </c>
      <c r="B209" s="145"/>
      <c r="C209" s="89">
        <v>49726.87</v>
      </c>
      <c r="D209" s="89">
        <v>112400</v>
      </c>
      <c r="E209" s="89">
        <f>'[1]Prihodi i rashodi prema izvorim'!Q24</f>
        <v>54249.5</v>
      </c>
      <c r="F209" s="91">
        <f>'[1]Prihodi i rashodi prema izvorim'!S24</f>
        <v>109.09</v>
      </c>
      <c r="G209" s="91">
        <f>'[1]Prihodi i rashodi prema izvorim'!U24</f>
        <v>48.26</v>
      </c>
    </row>
    <row r="210" spans="1:7" ht="12.75">
      <c r="A210" s="149" t="s">
        <v>569</v>
      </c>
      <c r="B210" s="145"/>
      <c r="C210" s="88">
        <v>679538.9</v>
      </c>
      <c r="D210" s="88">
        <v>2746000</v>
      </c>
      <c r="E210" s="88">
        <f>'[1]Prihodi i rashodi prema izvorim'!Q25</f>
        <v>1180218.59</v>
      </c>
      <c r="F210" s="90">
        <f>'[1]Prihodi i rashodi prema izvorim'!S25</f>
        <v>173.68</v>
      </c>
      <c r="G210" s="90">
        <f>'[1]Prihodi i rashodi prema izvorim'!U25</f>
        <v>42.98</v>
      </c>
    </row>
    <row r="211" spans="1:7" ht="12" customHeight="1">
      <c r="A211" s="146" t="s">
        <v>570</v>
      </c>
      <c r="B211" s="145"/>
      <c r="C211" s="89">
        <v>374552.68</v>
      </c>
      <c r="D211" s="89" t="s">
        <v>20</v>
      </c>
      <c r="E211" s="89">
        <f>'[1]Prihodi i rashodi prema izvorim'!Q26</f>
      </c>
      <c r="F211" s="91">
        <f>'[1]Prihodi i rashodi prema izvorim'!S26</f>
        <v>0</v>
      </c>
      <c r="G211" s="91">
        <f>'[1]Prihodi i rashodi prema izvorim'!U26</f>
        <v>0</v>
      </c>
    </row>
    <row r="212" spans="1:7" ht="12.75">
      <c r="A212" s="146" t="s">
        <v>571</v>
      </c>
      <c r="B212" s="145"/>
      <c r="C212" s="89">
        <v>140789.31</v>
      </c>
      <c r="D212" s="89" t="s">
        <v>20</v>
      </c>
      <c r="E212" s="89">
        <f>'[1]Prihodi i rashodi prema izvorim'!Q27</f>
      </c>
      <c r="F212" s="91">
        <f>'[1]Prihodi i rashodi prema izvorim'!S27</f>
        <v>0</v>
      </c>
      <c r="G212" s="91">
        <f>'[1]Prihodi i rashodi prema izvorim'!U27</f>
        <v>0</v>
      </c>
    </row>
    <row r="213" spans="1:7" ht="12" customHeight="1">
      <c r="A213" s="146" t="s">
        <v>572</v>
      </c>
      <c r="B213" s="145"/>
      <c r="C213" s="89">
        <v>302.98</v>
      </c>
      <c r="D213" s="89">
        <v>3000</v>
      </c>
      <c r="E213" s="89">
        <f>'[1]Prihodi i rashodi prema izvorim'!Q28</f>
        <v>238.16</v>
      </c>
      <c r="F213" s="91">
        <f>'[1]Prihodi i rashodi prema izvorim'!S28</f>
        <v>78.61</v>
      </c>
      <c r="G213" s="91">
        <f>'[1]Prihodi i rashodi prema izvorim'!U28</f>
        <v>7.94</v>
      </c>
    </row>
    <row r="214" spans="1:7" ht="12.75">
      <c r="A214" s="146" t="s">
        <v>573</v>
      </c>
      <c r="B214" s="145"/>
      <c r="C214" s="89">
        <v>163893.92</v>
      </c>
      <c r="D214" s="89">
        <v>2743000</v>
      </c>
      <c r="E214" s="89">
        <f>'[1]Prihodi i rashodi prema izvorim'!Q29</f>
        <v>1179980.43</v>
      </c>
      <c r="F214" s="91">
        <f>'[1]Prihodi i rashodi prema izvorim'!S29</f>
        <v>719.97</v>
      </c>
      <c r="G214" s="91">
        <f>'[1]Prihodi i rashodi prema izvorim'!U29</f>
        <v>43.02</v>
      </c>
    </row>
    <row r="215" spans="1:7" ht="12.75">
      <c r="A215" s="149" t="s">
        <v>574</v>
      </c>
      <c r="B215" s="145"/>
      <c r="C215" s="88">
        <v>1292459.78</v>
      </c>
      <c r="D215" s="88">
        <v>6613000</v>
      </c>
      <c r="E215" s="88">
        <f>'[1]Prihodi i rashodi prema izvorim'!Q30</f>
        <v>752892.52</v>
      </c>
      <c r="F215" s="90">
        <f>'[1]Prihodi i rashodi prema izvorim'!S30</f>
        <v>58.25</v>
      </c>
      <c r="G215" s="90">
        <f>'[1]Prihodi i rashodi prema izvorim'!U30</f>
        <v>11.39</v>
      </c>
    </row>
    <row r="216" spans="1:7" ht="12.75">
      <c r="A216" s="146" t="s">
        <v>575</v>
      </c>
      <c r="B216" s="145"/>
      <c r="C216" s="89">
        <v>52878.03</v>
      </c>
      <c r="D216" s="89">
        <v>120000</v>
      </c>
      <c r="E216" s="89">
        <f>'[1]Prihodi i rashodi prema izvorim'!Q31</f>
        <v>26033.33</v>
      </c>
      <c r="F216" s="91">
        <f>'[1]Prihodi i rashodi prema izvorim'!S31</f>
        <v>49.23</v>
      </c>
      <c r="G216" s="91">
        <f>'[1]Prihodi i rashodi prema izvorim'!U31</f>
        <v>21.69</v>
      </c>
    </row>
    <row r="217" spans="1:7" ht="12.75">
      <c r="A217" s="146" t="s">
        <v>576</v>
      </c>
      <c r="B217" s="145"/>
      <c r="C217" s="89">
        <v>1102583.74</v>
      </c>
      <c r="D217" s="89">
        <v>6076000</v>
      </c>
      <c r="E217" s="89">
        <f>'[1]Prihodi i rashodi prema izvorim'!Q32</f>
        <v>603627.44</v>
      </c>
      <c r="F217" s="91">
        <f>'[1]Prihodi i rashodi prema izvorim'!S32</f>
        <v>54.75</v>
      </c>
      <c r="G217" s="91">
        <f>'[1]Prihodi i rashodi prema izvorim'!U32</f>
        <v>9.93</v>
      </c>
    </row>
    <row r="218" spans="1:7" ht="12" customHeight="1">
      <c r="A218" s="146" t="s">
        <v>577</v>
      </c>
      <c r="B218" s="145"/>
      <c r="C218" s="89" t="s">
        <v>20</v>
      </c>
      <c r="D218" s="89">
        <v>40000</v>
      </c>
      <c r="E218" s="89">
        <f>'[1]Prihodi i rashodi prema izvorim'!Q33</f>
      </c>
      <c r="F218" s="91">
        <f>'[1]Prihodi i rashodi prema izvorim'!S33</f>
        <v>0</v>
      </c>
      <c r="G218" s="91">
        <f>'[1]Prihodi i rashodi prema izvorim'!U33</f>
        <v>0</v>
      </c>
    </row>
    <row r="219" spans="1:8" ht="12.75">
      <c r="A219" s="146" t="s">
        <v>652</v>
      </c>
      <c r="B219" s="145"/>
      <c r="C219" s="89">
        <v>136998.01</v>
      </c>
      <c r="D219" s="89">
        <v>0</v>
      </c>
      <c r="E219" s="89">
        <f>'[1]Prihodi i rashodi prema izvorim'!Q34</f>
      </c>
      <c r="F219" s="91">
        <f>'[1]Prihodi i rashodi prema izvorim'!S34</f>
        <v>0</v>
      </c>
      <c r="G219" s="91">
        <f>'[1]Prihodi i rashodi prema izvorim'!U34</f>
        <v>0</v>
      </c>
      <c r="H219" s="57"/>
    </row>
    <row r="220" spans="1:8" ht="12" customHeight="1">
      <c r="A220" s="146" t="s">
        <v>578</v>
      </c>
      <c r="B220" s="145"/>
      <c r="C220" s="89" t="s">
        <v>20</v>
      </c>
      <c r="D220" s="89">
        <v>377000</v>
      </c>
      <c r="E220" s="89">
        <f>'[1]Prihodi i rashodi prema izvorim'!Q35</f>
        <v>123231.75</v>
      </c>
      <c r="F220" s="91">
        <f>'[1]Prihodi i rashodi prema izvorim'!S35</f>
        <v>0</v>
      </c>
      <c r="G220" s="91">
        <f>'[1]Prihodi i rashodi prema izvorim'!U35</f>
        <v>32.69</v>
      </c>
      <c r="H220" s="57"/>
    </row>
    <row r="221" spans="1:8" ht="12" customHeight="1">
      <c r="A221" s="149" t="s">
        <v>579</v>
      </c>
      <c r="B221" s="145"/>
      <c r="C221" s="88">
        <v>1399.1</v>
      </c>
      <c r="D221" s="88">
        <v>0</v>
      </c>
      <c r="E221" s="88">
        <f>'[1]Prihodi i rashodi prema izvorim'!Q36</f>
      </c>
      <c r="F221" s="90">
        <f>'[1]Prihodi i rashodi prema izvorim'!S36</f>
        <v>0</v>
      </c>
      <c r="G221" s="90">
        <f>'[1]Prihodi i rashodi prema izvorim'!U36</f>
        <v>0</v>
      </c>
      <c r="H221" s="57"/>
    </row>
    <row r="222" spans="1:8" ht="12.75">
      <c r="A222" s="146" t="s">
        <v>666</v>
      </c>
      <c r="B222" s="145"/>
      <c r="C222" s="89">
        <v>204.6</v>
      </c>
      <c r="D222" s="89">
        <v>0</v>
      </c>
      <c r="E222" s="89">
        <f>'[1]Prihodi i rashodi prema izvorim'!Q37</f>
      </c>
      <c r="F222" s="91">
        <f>'[1]Prihodi i rashodi prema izvorim'!S37</f>
        <v>0</v>
      </c>
      <c r="G222" s="91">
        <f>'[1]Prihodi i rashodi prema izvorim'!U37</f>
        <v>0</v>
      </c>
      <c r="H222" s="57"/>
    </row>
    <row r="223" spans="1:7" ht="12" customHeight="1">
      <c r="A223" s="146" t="s">
        <v>580</v>
      </c>
      <c r="B223" s="145"/>
      <c r="C223" s="89">
        <v>1194.51</v>
      </c>
      <c r="D223" s="89">
        <v>0</v>
      </c>
      <c r="E223" s="89">
        <f>'[1]Prihodi i rashodi prema izvorim'!Q38</f>
      </c>
      <c r="F223" s="91">
        <f>'[1]Prihodi i rashodi prema izvorim'!S38</f>
        <v>0</v>
      </c>
      <c r="G223" s="91">
        <f>'[1]Prihodi i rashodi prema izvorim'!U38</f>
        <v>0</v>
      </c>
    </row>
    <row r="224" spans="1:7" ht="12" customHeight="1">
      <c r="A224" s="149" t="s">
        <v>581</v>
      </c>
      <c r="B224" s="145"/>
      <c r="C224" s="88">
        <v>46141.84</v>
      </c>
      <c r="D224" s="88">
        <v>250000</v>
      </c>
      <c r="E224" s="88">
        <f>'[1]Prihodi i rashodi prema izvorim'!Q39</f>
        <v>54128.43</v>
      </c>
      <c r="F224" s="90">
        <f>'[1]Prihodi i rashodi prema izvorim'!S39</f>
        <v>117.31</v>
      </c>
      <c r="G224" s="90">
        <f>'[1]Prihodi i rashodi prema izvorim'!U39</f>
        <v>21.65</v>
      </c>
    </row>
    <row r="225" spans="1:7" ht="12.75">
      <c r="A225" s="146" t="s">
        <v>582</v>
      </c>
      <c r="B225" s="145"/>
      <c r="C225" s="89">
        <v>46141.84</v>
      </c>
      <c r="D225" s="89">
        <v>250000</v>
      </c>
      <c r="E225" s="89">
        <f>'[1]Prihodi i rashodi prema izvorim'!Q40</f>
        <v>54128.43</v>
      </c>
      <c r="F225" s="91">
        <f>'[1]Prihodi i rashodi prema izvorim'!S40</f>
        <v>117.31</v>
      </c>
      <c r="G225" s="91">
        <f>'[1]Prihodi i rashodi prema izvorim'!U40</f>
        <v>21.65</v>
      </c>
    </row>
    <row r="226" spans="1:2" ht="12" customHeight="1">
      <c r="A226" s="30"/>
      <c r="B226" s="30"/>
    </row>
    <row r="227" spans="1:2" ht="12.75">
      <c r="A227" s="31"/>
      <c r="B227" s="31"/>
    </row>
    <row r="228" spans="1:7" ht="12.75">
      <c r="A228" s="143" t="s">
        <v>603</v>
      </c>
      <c r="B228" s="140"/>
      <c r="C228" s="69">
        <f>'[1]Prihodi i rashodi prema izvorim'!M42</f>
        <v>3185692.67</v>
      </c>
      <c r="D228" s="69">
        <f>'[1]Prihodi i rashodi prema izvorim'!O42</f>
        <v>16043300</v>
      </c>
      <c r="E228" s="69">
        <f>'[1]Prihodi i rashodi prema izvorim'!Q42</f>
        <v>4179591.32</v>
      </c>
      <c r="F228" s="72">
        <f>'[1]Prihodi i rashodi prema izvorim'!S42</f>
        <v>131.2</v>
      </c>
      <c r="G228" s="72">
        <f>'[1]Prihodi i rashodi prema izvorim'!U42</f>
        <v>26.05</v>
      </c>
    </row>
    <row r="229" spans="1:7" ht="12.75">
      <c r="A229" s="142" t="s">
        <v>561</v>
      </c>
      <c r="B229" s="140"/>
      <c r="C229" s="88">
        <f>'[1]Prihodi i rashodi prema izvorim'!M43</f>
        <v>1476476.25</v>
      </c>
      <c r="D229" s="88">
        <f>'[1]Prihodi i rashodi prema izvorim'!O43</f>
        <v>4570900</v>
      </c>
      <c r="E229" s="88">
        <f>'[1]Prihodi i rashodi prema izvorim'!Q43</f>
        <v>1736212.25</v>
      </c>
      <c r="F229" s="90">
        <f>'[1]Prihodi i rashodi prema izvorim'!S43</f>
        <v>117.59</v>
      </c>
      <c r="G229" s="90">
        <f>'[1]Prihodi i rashodi prema izvorim'!U43</f>
        <v>37.98</v>
      </c>
    </row>
    <row r="230" spans="1:7" ht="12" customHeight="1">
      <c r="A230" s="139" t="s">
        <v>562</v>
      </c>
      <c r="B230" s="140"/>
      <c r="C230" s="89">
        <f>'[1]Prihodi i rashodi prema izvorim'!M44</f>
        <v>4905.61</v>
      </c>
      <c r="D230" s="89">
        <f>'[1]Prihodi i rashodi prema izvorim'!O44</f>
        <v>5400</v>
      </c>
      <c r="E230" s="89">
        <f>'[1]Prihodi i rashodi prema izvorim'!Q44</f>
        <v>3097.12</v>
      </c>
      <c r="F230" s="91">
        <f>'[1]Prihodi i rashodi prema izvorim'!S44</f>
        <v>63.13</v>
      </c>
      <c r="G230" s="91">
        <f>'[1]Prihodi i rashodi prema izvorim'!U44</f>
        <v>57.35</v>
      </c>
    </row>
    <row r="231" spans="1:7" ht="12.75">
      <c r="A231" s="139" t="s">
        <v>563</v>
      </c>
      <c r="B231" s="140"/>
      <c r="C231" s="89">
        <f>'[1]Prihodi i rashodi prema izvorim'!M45</f>
        <v>1217208.37</v>
      </c>
      <c r="D231" s="89">
        <f>'[1]Prihodi i rashodi prema izvorim'!O45</f>
        <v>0</v>
      </c>
      <c r="E231" s="89">
        <f>'[1]Prihodi i rashodi prema izvorim'!Q45</f>
      </c>
      <c r="F231" s="91">
        <f>'[1]Prihodi i rashodi prema izvorim'!S45</f>
        <v>0</v>
      </c>
      <c r="G231" s="91">
        <f>'[1]Prihodi i rashodi prema izvorim'!U45</f>
        <v>0</v>
      </c>
    </row>
    <row r="232" spans="1:7" ht="15.75" customHeight="1">
      <c r="A232" s="139" t="s">
        <v>564</v>
      </c>
      <c r="B232" s="140"/>
      <c r="C232" s="89">
        <f>'[1]Prihodi i rashodi prema izvorim'!M46</f>
        <v>322.76</v>
      </c>
      <c r="D232" s="89">
        <f>'[1]Prihodi i rashodi prema izvorim'!O46</f>
        <v>0</v>
      </c>
      <c r="E232" s="89">
        <f>'[1]Prihodi i rashodi prema izvorim'!Q46</f>
      </c>
      <c r="F232" s="91">
        <f>'[1]Prihodi i rashodi prema izvorim'!S46</f>
        <v>0</v>
      </c>
      <c r="G232" s="91">
        <f>'[1]Prihodi i rashodi prema izvorim'!U46</f>
        <v>0</v>
      </c>
    </row>
    <row r="233" spans="1:7" ht="12.75">
      <c r="A233" s="139" t="s">
        <v>565</v>
      </c>
      <c r="B233" s="140"/>
      <c r="C233" s="89">
        <f>'[1]Prihodi i rashodi prema izvorim'!M47</f>
        <v>116598.81</v>
      </c>
      <c r="D233" s="89">
        <f>'[1]Prihodi i rashodi prema izvorim'!O47</f>
        <v>0</v>
      </c>
      <c r="E233" s="89">
        <f>'[1]Prihodi i rashodi prema izvorim'!Q47</f>
      </c>
      <c r="F233" s="91">
        <f>'[1]Prihodi i rashodi prema izvorim'!S47</f>
        <v>0</v>
      </c>
      <c r="G233" s="91">
        <f>'[1]Prihodi i rashodi prema izvorim'!U47</f>
        <v>0</v>
      </c>
    </row>
    <row r="234" spans="1:7" ht="12" customHeight="1">
      <c r="A234" s="139" t="s">
        <v>566</v>
      </c>
      <c r="B234" s="140"/>
      <c r="C234" s="89">
        <f>'[1]Prihodi i rashodi prema izvorim'!M48</f>
        <v>137440.7</v>
      </c>
      <c r="D234" s="89">
        <f>'[1]Prihodi i rashodi prema izvorim'!O48</f>
        <v>4565500</v>
      </c>
      <c r="E234" s="89">
        <f>'[1]Prihodi i rashodi prema izvorim'!Q48</f>
        <v>1733115.13</v>
      </c>
      <c r="F234" s="91">
        <f>'[1]Prihodi i rashodi prema izvorim'!S48</f>
        <v>1260.99</v>
      </c>
      <c r="G234" s="91">
        <f>'[1]Prihodi i rashodi prema izvorim'!U48</f>
        <v>37.96</v>
      </c>
    </row>
    <row r="235" spans="1:7" ht="12.75">
      <c r="A235" s="142" t="s">
        <v>567</v>
      </c>
      <c r="B235" s="140"/>
      <c r="C235" s="88">
        <f>'[1]Prihodi i rashodi prema izvorim'!M49</f>
        <v>42821.38</v>
      </c>
      <c r="D235" s="88">
        <f>'[1]Prihodi i rashodi prema izvorim'!O49</f>
        <v>112400</v>
      </c>
      <c r="E235" s="88">
        <f>'[1]Prihodi i rashodi prema izvorim'!Q49</f>
        <v>41042.77</v>
      </c>
      <c r="F235" s="90">
        <f>'[1]Prihodi i rashodi prema izvorim'!S49</f>
        <v>95.85</v>
      </c>
      <c r="G235" s="90">
        <f>'[1]Prihodi i rashodi prema izvorim'!U49</f>
        <v>36.51</v>
      </c>
    </row>
    <row r="236" spans="1:7" ht="12" customHeight="1">
      <c r="A236" s="139" t="s">
        <v>568</v>
      </c>
      <c r="B236" s="140"/>
      <c r="C236" s="89">
        <f>'[1]Prihodi i rashodi prema izvorim'!M50</f>
        <v>40426.79</v>
      </c>
      <c r="D236" s="89">
        <f>'[1]Prihodi i rashodi prema izvorim'!O50</f>
        <v>112400</v>
      </c>
      <c r="E236" s="89">
        <f>'[1]Prihodi i rashodi prema izvorim'!Q50</f>
        <v>41042.77</v>
      </c>
      <c r="F236" s="91">
        <f>'[1]Prihodi i rashodi prema izvorim'!S50</f>
        <v>101.52</v>
      </c>
      <c r="G236" s="91">
        <f>'[1]Prihodi i rashodi prema izvorim'!U50</f>
        <v>36.51</v>
      </c>
    </row>
    <row r="237" spans="1:7" ht="12" customHeight="1">
      <c r="A237" s="139" t="s">
        <v>858</v>
      </c>
      <c r="B237" s="140"/>
      <c r="C237" s="89">
        <f>'[1]Prihodi i rashodi prema izvorim'!M51</f>
        <v>2394.58</v>
      </c>
      <c r="D237" s="89">
        <f>'[1]Prihodi i rashodi prema izvorim'!O51</f>
        <v>0</v>
      </c>
      <c r="E237" s="89">
        <f>'[1]Prihodi i rashodi prema izvorim'!Q51</f>
      </c>
      <c r="F237" s="91">
        <f>'[1]Prihodi i rashodi prema izvorim'!S51</f>
        <v>0</v>
      </c>
      <c r="G237" s="91">
        <f>'[1]Prihodi i rashodi prema izvorim'!U51</f>
        <v>0</v>
      </c>
    </row>
    <row r="238" spans="1:7" ht="12.75">
      <c r="A238" s="142" t="s">
        <v>569</v>
      </c>
      <c r="B238" s="140"/>
      <c r="C238" s="88">
        <f>'[1]Prihodi i rashodi prema izvorim'!M52</f>
        <v>706696.16</v>
      </c>
      <c r="D238" s="88">
        <f>'[1]Prihodi i rashodi prema izvorim'!O52</f>
        <v>2746000</v>
      </c>
      <c r="E238" s="88">
        <f>'[1]Prihodi i rashodi prema izvorim'!Q52</f>
        <v>1106105.48</v>
      </c>
      <c r="F238" s="90">
        <f>'[1]Prihodi i rashodi prema izvorim'!S52</f>
        <v>156.52</v>
      </c>
      <c r="G238" s="90">
        <f>'[1]Prihodi i rashodi prema izvorim'!U52</f>
        <v>40.28</v>
      </c>
    </row>
    <row r="239" spans="1:7" ht="12" customHeight="1">
      <c r="A239" s="139" t="s">
        <v>570</v>
      </c>
      <c r="B239" s="140"/>
      <c r="C239" s="89">
        <f>'[1]Prihodi i rashodi prema izvorim'!M53</f>
        <v>203989.98</v>
      </c>
      <c r="D239" s="89">
        <f>'[1]Prihodi i rashodi prema izvorim'!O53</f>
        <v>0</v>
      </c>
      <c r="E239" s="89">
        <f>'[1]Prihodi i rashodi prema izvorim'!Q53</f>
      </c>
      <c r="F239" s="91">
        <f>'[1]Prihodi i rashodi prema izvorim'!S53</f>
        <v>0</v>
      </c>
      <c r="G239" s="91">
        <f>'[1]Prihodi i rashodi prema izvorim'!U53</f>
        <v>0</v>
      </c>
    </row>
    <row r="240" spans="1:7" ht="12.75">
      <c r="A240" s="139" t="s">
        <v>571</v>
      </c>
      <c r="B240" s="140"/>
      <c r="C240" s="89">
        <f>'[1]Prihodi i rashodi prema izvorim'!M54</f>
        <v>256408.9</v>
      </c>
      <c r="D240" s="89">
        <f>'[1]Prihodi i rashodi prema izvorim'!O54</f>
        <v>0</v>
      </c>
      <c r="E240" s="89">
        <f>'[1]Prihodi i rashodi prema izvorim'!Q54</f>
      </c>
      <c r="F240" s="91">
        <f>'[1]Prihodi i rashodi prema izvorim'!S54</f>
        <v>0</v>
      </c>
      <c r="G240" s="91">
        <f>'[1]Prihodi i rashodi prema izvorim'!U54</f>
        <v>0</v>
      </c>
    </row>
    <row r="241" spans="1:10" ht="12" customHeight="1">
      <c r="A241" s="139" t="s">
        <v>572</v>
      </c>
      <c r="B241" s="140"/>
      <c r="C241" s="89">
        <f>'[1]Prihodi i rashodi prema izvorim'!M55</f>
      </c>
      <c r="D241" s="89">
        <f>'[1]Prihodi i rashodi prema izvorim'!O55</f>
        <v>3000</v>
      </c>
      <c r="E241" s="89">
        <f>'[1]Prihodi i rashodi prema izvorim'!Q55</f>
      </c>
      <c r="F241" s="91">
        <f>'[1]Prihodi i rashodi prema izvorim'!S55</f>
        <v>0</v>
      </c>
      <c r="G241" s="91">
        <f>'[1]Prihodi i rashodi prema izvorim'!U55</f>
        <v>0</v>
      </c>
    </row>
    <row r="242" spans="1:7" ht="12.75">
      <c r="A242" s="139" t="s">
        <v>573</v>
      </c>
      <c r="B242" s="140"/>
      <c r="C242" s="89">
        <f>'[1]Prihodi i rashodi prema izvorim'!M56</f>
        <v>246297.28</v>
      </c>
      <c r="D242" s="89">
        <f>'[1]Prihodi i rashodi prema izvorim'!O56</f>
        <v>2743000</v>
      </c>
      <c r="E242" s="89">
        <f>'[1]Prihodi i rashodi prema izvorim'!Q56</f>
        <v>1106105.48</v>
      </c>
      <c r="F242" s="91">
        <f>'[1]Prihodi i rashodi prema izvorim'!S56</f>
        <v>449.09</v>
      </c>
      <c r="G242" s="91">
        <f>'[1]Prihodi i rashodi prema izvorim'!U56</f>
        <v>40.32</v>
      </c>
    </row>
    <row r="243" spans="1:7" ht="12.75">
      <c r="A243" s="142" t="s">
        <v>574</v>
      </c>
      <c r="B243" s="140"/>
      <c r="C243" s="88">
        <f>'[1]Prihodi i rashodi prema izvorim'!M57</f>
        <v>814152.5</v>
      </c>
      <c r="D243" s="88">
        <f>'[1]Prihodi i rashodi prema izvorim'!O57</f>
        <v>6544000</v>
      </c>
      <c r="E243" s="88">
        <f>'[1]Prihodi i rashodi prema izvorim'!Q57</f>
        <v>1123097.14</v>
      </c>
      <c r="F243" s="90">
        <f>'[1]Prihodi i rashodi prema izvorim'!S57</f>
        <v>137.95</v>
      </c>
      <c r="G243" s="90">
        <f>'[1]Prihodi i rashodi prema izvorim'!U57</f>
        <v>17.16</v>
      </c>
    </row>
    <row r="244" spans="1:7" ht="12.75">
      <c r="A244" s="139" t="s">
        <v>575</v>
      </c>
      <c r="B244" s="140"/>
      <c r="C244" s="89">
        <f>'[1]Prihodi i rashodi prema izvorim'!M58</f>
        <v>39470.63</v>
      </c>
      <c r="D244" s="89">
        <f>'[1]Prihodi i rashodi prema izvorim'!O58</f>
        <v>120000</v>
      </c>
      <c r="E244" s="89">
        <f>'[1]Prihodi i rashodi prema izvorim'!Q58</f>
        <v>48477.84</v>
      </c>
      <c r="F244" s="91">
        <f>'[1]Prihodi i rashodi prema izvorim'!S58</f>
        <v>122.82</v>
      </c>
      <c r="G244" s="91">
        <f>'[1]Prihodi i rashodi prema izvorim'!U58</f>
        <v>40.4</v>
      </c>
    </row>
    <row r="245" spans="1:7" ht="12" customHeight="1">
      <c r="A245" s="139" t="s">
        <v>576</v>
      </c>
      <c r="B245" s="140"/>
      <c r="C245" s="89">
        <f>'[1]Prihodi i rashodi prema izvorim'!M59</f>
        <v>764687.56</v>
      </c>
      <c r="D245" s="89">
        <f>'[1]Prihodi i rashodi prema izvorim'!O59</f>
        <v>6007000</v>
      </c>
      <c r="E245" s="89">
        <f>'[1]Prihodi i rashodi prema izvorim'!Q59</f>
        <v>921249.38</v>
      </c>
      <c r="F245" s="91">
        <f>'[1]Prihodi i rashodi prema izvorim'!S59</f>
        <v>120.47</v>
      </c>
      <c r="G245" s="91">
        <f>'[1]Prihodi i rashodi prema izvorim'!U59</f>
        <v>15.34</v>
      </c>
    </row>
    <row r="246" spans="1:7" ht="12.75">
      <c r="A246" s="139" t="s">
        <v>577</v>
      </c>
      <c r="B246" s="140"/>
      <c r="C246" s="89">
        <f>'[1]Prihodi i rashodi prema izvorim'!M60</f>
      </c>
      <c r="D246" s="89">
        <f>'[1]Prihodi i rashodi prema izvorim'!O60</f>
        <v>40000</v>
      </c>
      <c r="E246" s="89">
        <f>'[1]Prihodi i rashodi prema izvorim'!Q60</f>
      </c>
      <c r="F246" s="91">
        <f>'[1]Prihodi i rashodi prema izvorim'!S60</f>
        <v>0</v>
      </c>
      <c r="G246" s="91">
        <f>'[1]Prihodi i rashodi prema izvorim'!U60</f>
        <v>0</v>
      </c>
    </row>
    <row r="247" spans="1:7" ht="12" customHeight="1">
      <c r="A247" s="139" t="s">
        <v>652</v>
      </c>
      <c r="B247" s="140"/>
      <c r="C247" s="89">
        <f>'[1]Prihodi i rashodi prema izvorim'!M61</f>
        <v>2016.98</v>
      </c>
      <c r="D247" s="89">
        <f>'[1]Prihodi i rashodi prema izvorim'!O61</f>
        <v>0</v>
      </c>
      <c r="E247" s="89">
        <f>'[1]Prihodi i rashodi prema izvorim'!Q61</f>
      </c>
      <c r="F247" s="91">
        <f>'[1]Prihodi i rashodi prema izvorim'!S61</f>
        <v>0</v>
      </c>
      <c r="G247" s="91">
        <f>'[1]Prihodi i rashodi prema izvorim'!U61</f>
        <v>0</v>
      </c>
    </row>
    <row r="248" spans="1:7" ht="12.75">
      <c r="A248" s="139" t="s">
        <v>578</v>
      </c>
      <c r="B248" s="140"/>
      <c r="C248" s="89">
        <f>'[1]Prihodi i rashodi prema izvorim'!M62</f>
        <v>7977.33</v>
      </c>
      <c r="D248" s="89">
        <f>'[1]Prihodi i rashodi prema izvorim'!O62</f>
        <v>377000</v>
      </c>
      <c r="E248" s="89">
        <f>'[1]Prihodi i rashodi prema izvorim'!Q62</f>
        <v>153369.92</v>
      </c>
      <c r="F248" s="91">
        <f>'[1]Prihodi i rashodi prema izvorim'!S62</f>
        <v>1922.57</v>
      </c>
      <c r="G248" s="91">
        <f>'[1]Prihodi i rashodi prema izvorim'!U62</f>
        <v>40.68</v>
      </c>
    </row>
    <row r="249" spans="1:7" ht="12.75">
      <c r="A249" s="142" t="s">
        <v>581</v>
      </c>
      <c r="B249" s="140"/>
      <c r="C249" s="88">
        <f>'[1]Prihodi i rashodi prema izvorim'!M63</f>
        <v>145546.38</v>
      </c>
      <c r="D249" s="88">
        <f>'[1]Prihodi i rashodi prema izvorim'!O63</f>
        <v>250000</v>
      </c>
      <c r="E249" s="88">
        <f>'[1]Prihodi i rashodi prema izvorim'!Q63</f>
        <v>78059.08</v>
      </c>
      <c r="F249" s="90">
        <f>'[1]Prihodi i rashodi prema izvorim'!S63</f>
        <v>53.63</v>
      </c>
      <c r="G249" s="90">
        <f>'[1]Prihodi i rashodi prema izvorim'!U63</f>
        <v>31.22</v>
      </c>
    </row>
    <row r="250" spans="1:7" ht="12.75">
      <c r="A250" s="139" t="s">
        <v>582</v>
      </c>
      <c r="B250" s="140"/>
      <c r="C250" s="89">
        <f>'[1]Prihodi i rashodi prema izvorim'!M64</f>
        <v>145546.38</v>
      </c>
      <c r="D250" s="89">
        <f>'[1]Prihodi i rashodi prema izvorim'!O64</f>
        <v>250000</v>
      </c>
      <c r="E250" s="89">
        <f>'[1]Prihodi i rashodi prema izvorim'!Q64</f>
        <v>78059.08</v>
      </c>
      <c r="F250" s="91">
        <f>'[1]Prihodi i rashodi prema izvorim'!S64</f>
        <v>53.63</v>
      </c>
      <c r="G250" s="91">
        <f>'[1]Prihodi i rashodi prema izvorim'!U64</f>
        <v>31.22</v>
      </c>
    </row>
    <row r="251" spans="1:7" ht="12.75">
      <c r="A251" s="142" t="s">
        <v>819</v>
      </c>
      <c r="B251" s="140"/>
      <c r="C251" s="88">
        <f>'[1]Prihodi i rashodi prema izvorim'!M65</f>
      </c>
      <c r="D251" s="88">
        <f>'[1]Prihodi i rashodi prema izvorim'!O65</f>
        <v>1820000</v>
      </c>
      <c r="E251" s="88">
        <f>'[1]Prihodi i rashodi prema izvorim'!Q65</f>
        <v>95074.6</v>
      </c>
      <c r="F251" s="90">
        <f>'[1]Prihodi i rashodi prema izvorim'!S65</f>
        <v>0</v>
      </c>
      <c r="G251" s="90">
        <f>'[1]Prihodi i rashodi prema izvorim'!U65</f>
        <v>5.22</v>
      </c>
    </row>
    <row r="252" spans="1:7" ht="12.75">
      <c r="A252" s="139" t="s">
        <v>820</v>
      </c>
      <c r="B252" s="140"/>
      <c r="C252" s="89">
        <f>'[1]Prihodi i rashodi prema izvorim'!M66</f>
      </c>
      <c r="D252" s="89">
        <f>'[1]Prihodi i rashodi prema izvorim'!O66</f>
        <v>670000</v>
      </c>
      <c r="E252" s="89">
        <f>'[1]Prihodi i rashodi prema izvorim'!Q66</f>
      </c>
      <c r="F252" s="91">
        <f>'[1]Prihodi i rashodi prema izvorim'!S66</f>
        <v>0</v>
      </c>
      <c r="G252" s="91">
        <f>'[1]Prihodi i rashodi prema izvorim'!U66</f>
        <v>0</v>
      </c>
    </row>
    <row r="253" spans="1:7" ht="12.75">
      <c r="A253" s="139" t="s">
        <v>859</v>
      </c>
      <c r="B253" s="140"/>
      <c r="C253" s="89">
        <f>'[1]Prihodi i rashodi prema izvorim'!M67</f>
      </c>
      <c r="D253" s="89">
        <f>'[1]Prihodi i rashodi prema izvorim'!O67</f>
        <v>1150000</v>
      </c>
      <c r="E253" s="89">
        <f>'[1]Prihodi i rashodi prema izvorim'!Q67</f>
        <v>95074.6</v>
      </c>
      <c r="F253" s="91">
        <f>'[1]Prihodi i rashodi prema izvorim'!S67</f>
        <v>0</v>
      </c>
      <c r="G253" s="91">
        <f>'[1]Prihodi i rashodi prema izvorim'!U67</f>
        <v>8.27</v>
      </c>
    </row>
    <row r="254" spans="1:7" ht="12.75">
      <c r="A254" s="95"/>
      <c r="B254" s="74"/>
      <c r="C254" s="96"/>
      <c r="D254" s="96"/>
      <c r="E254" s="96"/>
      <c r="F254" s="97"/>
      <c r="G254" s="97"/>
    </row>
    <row r="255" spans="1:7" ht="12.75">
      <c r="A255" s="95"/>
      <c r="B255" s="74"/>
      <c r="C255" s="96"/>
      <c r="D255" s="96"/>
      <c r="E255" s="96"/>
      <c r="F255" s="97"/>
      <c r="G255" s="97"/>
    </row>
    <row r="256" spans="1:7" ht="12.75">
      <c r="A256" s="95"/>
      <c r="B256" s="74"/>
      <c r="C256" s="96"/>
      <c r="D256" s="96"/>
      <c r="E256" s="96"/>
      <c r="F256" s="97"/>
      <c r="G256" s="97"/>
    </row>
    <row r="257" spans="1:3" ht="13.5" customHeight="1">
      <c r="A257" s="26" t="s">
        <v>583</v>
      </c>
      <c r="B257" s="32"/>
      <c r="C257" s="69"/>
    </row>
    <row r="258" spans="1:7" ht="25.5">
      <c r="A258" s="150" t="s">
        <v>559</v>
      </c>
      <c r="B258" s="150"/>
      <c r="C258" s="64" t="s">
        <v>860</v>
      </c>
      <c r="D258" s="64" t="s">
        <v>854</v>
      </c>
      <c r="E258" s="64" t="s">
        <v>861</v>
      </c>
      <c r="F258" s="28" t="s">
        <v>560</v>
      </c>
      <c r="G258" s="28" t="s">
        <v>560</v>
      </c>
    </row>
    <row r="259" spans="1:7" ht="12.75">
      <c r="A259" s="22"/>
      <c r="B259" s="22"/>
      <c r="C259" s="27">
        <v>1</v>
      </c>
      <c r="D259" s="27">
        <v>2</v>
      </c>
      <c r="E259" s="27">
        <v>3</v>
      </c>
      <c r="F259" s="77" t="s">
        <v>931</v>
      </c>
      <c r="G259" s="107" t="s">
        <v>932</v>
      </c>
    </row>
    <row r="260" spans="1:7" ht="12.75">
      <c r="A260" s="147" t="s">
        <v>605</v>
      </c>
      <c r="B260" s="145"/>
      <c r="C260" s="98">
        <f>'[1]Rashodi prema funkcijskoj klasi'!G11</f>
        <v>3185692.67</v>
      </c>
      <c r="D260" s="98">
        <f>'[1]Rashodi prema funkcijskoj klasi'!I11</f>
        <v>16043300</v>
      </c>
      <c r="E260" s="98">
        <f>'[1]Rashodi prema funkcijskoj klasi'!K11</f>
        <v>4179591.32</v>
      </c>
      <c r="F260" s="101">
        <f>'[1]Rashodi prema funkcijskoj klasi'!M11</f>
        <v>131.2</v>
      </c>
      <c r="G260" s="101">
        <f>'[1]Rashodi prema funkcijskoj klasi'!O11</f>
        <v>26.05</v>
      </c>
    </row>
    <row r="261" spans="1:8" ht="15">
      <c r="A261" s="148" t="s">
        <v>584</v>
      </c>
      <c r="B261" s="145"/>
      <c r="C261" s="99">
        <f>'[1]Rashodi prema funkcijskoj klasi'!G12</f>
        <v>910493.21</v>
      </c>
      <c r="D261" s="99">
        <f>'[1]Rashodi prema funkcijskoj klasi'!I12</f>
        <v>2273400</v>
      </c>
      <c r="E261" s="99">
        <f>'[1]Rashodi prema funkcijskoj klasi'!K12</f>
        <v>965247.74</v>
      </c>
      <c r="F261" s="102">
        <f>'[1]Rashodi prema funkcijskoj klasi'!M12</f>
        <v>106.01</v>
      </c>
      <c r="G261" s="102">
        <f>'[1]Rashodi prema funkcijskoj klasi'!O12</f>
        <v>42.46</v>
      </c>
      <c r="H261" s="49"/>
    </row>
    <row r="262" spans="1:8" ht="15">
      <c r="A262" s="144" t="s">
        <v>626</v>
      </c>
      <c r="B262" s="145"/>
      <c r="C262" s="100">
        <f>'[1]Rashodi prema funkcijskoj klasi'!G13</f>
        <v>909431.42</v>
      </c>
      <c r="D262" s="100">
        <f>'[1]Rashodi prema funkcijskoj klasi'!I13</f>
        <v>2146200</v>
      </c>
      <c r="E262" s="100">
        <f>'[1]Rashodi prema funkcijskoj klasi'!K13</f>
        <v>892322.94</v>
      </c>
      <c r="F262" s="103">
        <f>'[1]Rashodi prema funkcijskoj klasi'!M13</f>
        <v>98.12</v>
      </c>
      <c r="G262" s="103">
        <f>'[1]Rashodi prema funkcijskoj klasi'!O13</f>
        <v>41.58</v>
      </c>
      <c r="H262" s="49"/>
    </row>
    <row r="263" spans="1:8" ht="15">
      <c r="A263" s="148" t="s">
        <v>606</v>
      </c>
      <c r="B263" s="145"/>
      <c r="C263" s="99">
        <f>'[1]Rashodi prema funkcijskoj klasi'!G14</f>
        <v>106045.67</v>
      </c>
      <c r="D263" s="99">
        <f>'[1]Rashodi prema funkcijskoj klasi'!I14</f>
        <v>347300</v>
      </c>
      <c r="E263" s="99">
        <f>'[1]Rashodi prema funkcijskoj klasi'!K14</f>
        <v>115938.67</v>
      </c>
      <c r="F263" s="102">
        <f>'[1]Rashodi prema funkcijskoj klasi'!M14</f>
        <v>109.33</v>
      </c>
      <c r="G263" s="102">
        <f>'[1]Rashodi prema funkcijskoj klasi'!O14</f>
        <v>33.38</v>
      </c>
      <c r="H263" s="49"/>
    </row>
    <row r="264" spans="1:8" ht="15">
      <c r="A264" s="144" t="s">
        <v>585</v>
      </c>
      <c r="B264" s="145"/>
      <c r="C264" s="100">
        <f>'[1]Rashodi prema funkcijskoj klasi'!G15</f>
        <v>27075.6</v>
      </c>
      <c r="D264" s="100">
        <f>'[1]Rashodi prema funkcijskoj klasi'!I15</f>
        <v>83000</v>
      </c>
      <c r="E264" s="100">
        <f>'[1]Rashodi prema funkcijskoj klasi'!K15</f>
        <v>35735.09</v>
      </c>
      <c r="F264" s="103">
        <f>'[1]Rashodi prema funkcijskoj klasi'!M15</f>
        <v>131.98</v>
      </c>
      <c r="G264" s="103">
        <f>'[1]Rashodi prema funkcijskoj klasi'!O15</f>
        <v>43.05</v>
      </c>
      <c r="H264" s="49"/>
    </row>
    <row r="265" spans="1:8" ht="15">
      <c r="A265" s="144" t="s">
        <v>586</v>
      </c>
      <c r="B265" s="145"/>
      <c r="C265" s="100">
        <f>'[1]Rashodi prema funkcijskoj klasi'!G16</f>
        <v>76979.23</v>
      </c>
      <c r="D265" s="100">
        <f>'[1]Rashodi prema funkcijskoj klasi'!I16</f>
        <v>215000</v>
      </c>
      <c r="E265" s="100">
        <f>'[1]Rashodi prema funkcijskoj klasi'!K16</f>
        <v>75000</v>
      </c>
      <c r="F265" s="103">
        <f>'[1]Rashodi prema funkcijskoj klasi'!M16</f>
        <v>97.43</v>
      </c>
      <c r="G265" s="103">
        <f>'[1]Rashodi prema funkcijskoj klasi'!O16</f>
        <v>34.88</v>
      </c>
      <c r="H265" s="49"/>
    </row>
    <row r="266" spans="1:7" ht="12.75">
      <c r="A266" s="144" t="s">
        <v>607</v>
      </c>
      <c r="B266" s="145"/>
      <c r="C266" s="100">
        <f>'[1]Rashodi prema funkcijskoj klasi'!G17</f>
        <v>1990.84</v>
      </c>
      <c r="D266" s="100">
        <f>'[1]Rashodi prema funkcijskoj klasi'!I17</f>
        <v>49300</v>
      </c>
      <c r="E266" s="100">
        <f>'[1]Rashodi prema funkcijskoj klasi'!K17</f>
        <v>5203.58</v>
      </c>
      <c r="F266" s="103">
        <f>'[1]Rashodi prema funkcijskoj klasi'!M17</f>
        <v>261.38</v>
      </c>
      <c r="G266" s="103">
        <f>'[1]Rashodi prema funkcijskoj klasi'!O17</f>
        <v>10.55</v>
      </c>
    </row>
    <row r="267" spans="1:7" ht="12.75">
      <c r="A267" s="148" t="s">
        <v>587</v>
      </c>
      <c r="B267" s="145"/>
      <c r="C267" s="99">
        <f>'[1]Rashodi prema funkcijskoj klasi'!G18</f>
        <v>286803.15</v>
      </c>
      <c r="D267" s="99">
        <f>'[1]Rashodi prema funkcijskoj klasi'!I18</f>
        <v>7560700</v>
      </c>
      <c r="E267" s="99">
        <f>'[1]Rashodi prema funkcijskoj klasi'!K18</f>
        <v>1071848.68</v>
      </c>
      <c r="F267" s="102">
        <f>'[1]Rashodi prema funkcijskoj klasi'!M18</f>
        <v>373.72</v>
      </c>
      <c r="G267" s="102">
        <f>'[1]Rashodi prema funkcijskoj klasi'!O18</f>
        <v>14.18</v>
      </c>
    </row>
    <row r="268" spans="1:7" ht="12.75">
      <c r="A268" s="144" t="s">
        <v>608</v>
      </c>
      <c r="B268" s="145"/>
      <c r="C268" s="100">
        <f>'[1]Rashodi prema funkcijskoj klasi'!G19</f>
        <v>24774.85</v>
      </c>
      <c r="D268" s="100">
        <f>'[1]Rashodi prema funkcijskoj klasi'!I19</f>
        <v>79600</v>
      </c>
      <c r="E268" s="100">
        <f>'[1]Rashodi prema funkcijskoj klasi'!K19</f>
        <v>21901.92</v>
      </c>
      <c r="F268" s="103">
        <f>'[1]Rashodi prema funkcijskoj klasi'!M19</f>
        <v>88.4</v>
      </c>
      <c r="G268" s="103">
        <f>'[1]Rashodi prema funkcijskoj klasi'!O19</f>
        <v>27.51</v>
      </c>
    </row>
    <row r="269" spans="1:7" ht="16.5" customHeight="1">
      <c r="A269" s="144" t="s">
        <v>609</v>
      </c>
      <c r="B269" s="145"/>
      <c r="C269" s="100">
        <f>'[1]Rashodi prema funkcijskoj klasi'!G20</f>
        <v>20958.13</v>
      </c>
      <c r="D269" s="100">
        <f>'[1]Rashodi prema funkcijskoj klasi'!I20</f>
        <v>70000</v>
      </c>
      <c r="E269" s="100">
        <f>'[1]Rashodi prema funkcijskoj klasi'!K20</f>
        <v>22590.97</v>
      </c>
      <c r="F269" s="103">
        <f>'[1]Rashodi prema funkcijskoj klasi'!M20</f>
        <v>107.79</v>
      </c>
      <c r="G269" s="103">
        <f>'[1]Rashodi prema funkcijskoj klasi'!O20</f>
        <v>32.27</v>
      </c>
    </row>
    <row r="270" spans="1:7" ht="12.75">
      <c r="A270" s="144" t="s">
        <v>610</v>
      </c>
      <c r="B270" s="145"/>
      <c r="C270" s="100">
        <f>'[1]Rashodi prema funkcijskoj klasi'!G21</f>
        <v>225735.33</v>
      </c>
      <c r="D270" s="100">
        <f>'[1]Rashodi prema funkcijskoj klasi'!I21</f>
        <v>6932800</v>
      </c>
      <c r="E270" s="100">
        <f>'[1]Rashodi prema funkcijskoj klasi'!K21</f>
        <v>931669.5</v>
      </c>
      <c r="F270" s="103">
        <f>'[1]Rashodi prema funkcijskoj klasi'!M21</f>
        <v>412.73</v>
      </c>
      <c r="G270" s="103">
        <f>'[1]Rashodi prema funkcijskoj klasi'!O21</f>
        <v>13.44</v>
      </c>
    </row>
    <row r="271" spans="1:7" ht="12.75">
      <c r="A271" s="144" t="s">
        <v>611</v>
      </c>
      <c r="B271" s="145"/>
      <c r="C271" s="100">
        <f>'[1]Rashodi prema funkcijskoj klasi'!G22</f>
        <v>4000.53</v>
      </c>
      <c r="D271" s="100">
        <f>'[1]Rashodi prema funkcijskoj klasi'!I22</f>
        <v>155300</v>
      </c>
      <c r="E271" s="100">
        <f>'[1]Rashodi prema funkcijskoj klasi'!K22</f>
        <v>43564.07</v>
      </c>
      <c r="F271" s="103">
        <f>'[1]Rashodi prema funkcijskoj klasi'!M22</f>
        <v>1088.96</v>
      </c>
      <c r="G271" s="103">
        <f>'[1]Rashodi prema funkcijskoj klasi'!O22</f>
        <v>28.05</v>
      </c>
    </row>
    <row r="272" spans="1:7" ht="12.75">
      <c r="A272" s="144" t="s">
        <v>588</v>
      </c>
      <c r="B272" s="145"/>
      <c r="C272" s="100">
        <f>'[1]Rashodi prema funkcijskoj klasi'!G23</f>
        <v>11334.31</v>
      </c>
      <c r="D272" s="100">
        <f>'[1]Rashodi prema funkcijskoj klasi'!I23</f>
        <v>213000</v>
      </c>
      <c r="E272" s="100">
        <f>'[1]Rashodi prema funkcijskoj klasi'!K23</f>
        <v>52122.22</v>
      </c>
      <c r="F272" s="103">
        <f>'[1]Rashodi prema funkcijskoj klasi'!M23</f>
        <v>459.86</v>
      </c>
      <c r="G272" s="103">
        <f>'[1]Rashodi prema funkcijskoj klasi'!O23</f>
        <v>24.47</v>
      </c>
    </row>
    <row r="273" spans="1:7" ht="12.75" customHeight="1">
      <c r="A273" s="148" t="s">
        <v>589</v>
      </c>
      <c r="B273" s="145"/>
      <c r="C273" s="99">
        <f>'[1]Rashodi prema funkcijskoj klasi'!G24</f>
        <v>842084.89</v>
      </c>
      <c r="D273" s="99">
        <f>'[1]Rashodi prema funkcijskoj klasi'!I24</f>
        <v>553000</v>
      </c>
      <c r="E273" s="99">
        <f>'[1]Rashodi prema funkcijskoj klasi'!K24</f>
        <v>128186.51</v>
      </c>
      <c r="F273" s="102">
        <f>'[1]Rashodi prema funkcijskoj klasi'!M24</f>
        <v>15.22</v>
      </c>
      <c r="G273" s="102">
        <f>'[1]Rashodi prema funkcijskoj klasi'!O24</f>
        <v>23.18</v>
      </c>
    </row>
    <row r="274" spans="1:7" ht="12.75" customHeight="1">
      <c r="A274" s="144" t="s">
        <v>612</v>
      </c>
      <c r="B274" s="145"/>
      <c r="C274" s="100">
        <f>'[1]Rashodi prema funkcijskoj klasi'!G25</f>
        <v>680264.75</v>
      </c>
      <c r="D274" s="100">
        <f>'[1]Rashodi prema funkcijskoj klasi'!I25</f>
        <v>105000</v>
      </c>
      <c r="E274" s="100">
        <f>'[1]Rashodi prema funkcijskoj klasi'!K25</f>
        <v>15862.5</v>
      </c>
      <c r="F274" s="103">
        <f>'[1]Rashodi prema funkcijskoj klasi'!M25</f>
        <v>2.33</v>
      </c>
      <c r="G274" s="103">
        <f>'[1]Rashodi prema funkcijskoj klasi'!O25</f>
        <v>15.11</v>
      </c>
    </row>
    <row r="275" spans="1:7" ht="12.75">
      <c r="A275" s="144" t="s">
        <v>613</v>
      </c>
      <c r="B275" s="145"/>
      <c r="C275" s="100">
        <f>'[1]Rashodi prema funkcijskoj klasi'!G26</f>
        <v>205.72</v>
      </c>
      <c r="D275" s="100">
        <f>'[1]Rashodi prema funkcijskoj klasi'!I26</f>
        <v>20000</v>
      </c>
      <c r="E275" s="100">
        <f>'[1]Rashodi prema funkcijskoj klasi'!K26</f>
        <v>5467.5</v>
      </c>
      <c r="F275" s="103">
        <f>'[1]Rashodi prema funkcijskoj klasi'!M26</f>
        <v>2657.74</v>
      </c>
      <c r="G275" s="103">
        <f>'[1]Rashodi prema funkcijskoj klasi'!O26</f>
        <v>27.34</v>
      </c>
    </row>
    <row r="276" spans="1:7" ht="12.75">
      <c r="A276" s="144" t="s">
        <v>667</v>
      </c>
      <c r="B276" s="145"/>
      <c r="C276" s="100">
        <f>'[1]Rashodi prema funkcijskoj klasi'!G27</f>
      </c>
      <c r="D276" s="100">
        <f>'[1]Rashodi prema funkcijskoj klasi'!I27</f>
        <v>6000</v>
      </c>
      <c r="E276" s="100">
        <f>'[1]Rashodi prema funkcijskoj klasi'!K27</f>
      </c>
      <c r="F276" s="103">
        <f>'[1]Rashodi prema funkcijskoj klasi'!M27</f>
      </c>
      <c r="G276" s="103">
        <f>'[1]Rashodi prema funkcijskoj klasi'!O27</f>
      </c>
    </row>
    <row r="277" spans="1:7" ht="12.75">
      <c r="A277" s="144" t="s">
        <v>590</v>
      </c>
      <c r="B277" s="145"/>
      <c r="C277" s="100">
        <f>'[1]Rashodi prema funkcijskoj klasi'!G28</f>
        <v>161614.42</v>
      </c>
      <c r="D277" s="100">
        <f>'[1]Rashodi prema funkcijskoj klasi'!I28</f>
        <v>422000</v>
      </c>
      <c r="E277" s="100">
        <f>'[1]Rashodi prema funkcijskoj klasi'!K28</f>
        <v>106856.51</v>
      </c>
      <c r="F277" s="103">
        <f>'[1]Rashodi prema funkcijskoj klasi'!M28</f>
        <v>66.12</v>
      </c>
      <c r="G277" s="103">
        <f>'[1]Rashodi prema funkcijskoj klasi'!O28</f>
        <v>25.32</v>
      </c>
    </row>
    <row r="278" spans="1:7" ht="12.75">
      <c r="A278" s="148" t="s">
        <v>614</v>
      </c>
      <c r="B278" s="145"/>
      <c r="C278" s="99">
        <f>'[1]Rashodi prema funkcijskoj klasi'!G29</f>
        <v>486215.11</v>
      </c>
      <c r="D278" s="99">
        <f>'[1]Rashodi prema funkcijskoj klasi'!I29</f>
        <v>2366200</v>
      </c>
      <c r="E278" s="99">
        <f>'[1]Rashodi prema funkcijskoj klasi'!K29</f>
        <v>914390.97</v>
      </c>
      <c r="F278" s="102">
        <f>'[1]Rashodi prema funkcijskoj klasi'!M29</f>
        <v>188.06</v>
      </c>
      <c r="G278" s="102">
        <f>'[1]Rashodi prema funkcijskoj klasi'!O29</f>
        <v>38.64</v>
      </c>
    </row>
    <row r="279" spans="1:7" ht="12.75" customHeight="1">
      <c r="A279" s="144" t="s">
        <v>668</v>
      </c>
      <c r="B279" s="145"/>
      <c r="C279" s="100">
        <f>'[1]Rashodi prema funkcijskoj klasi'!G30</f>
        <v>7146.79</v>
      </c>
      <c r="D279" s="100">
        <f>'[1]Rashodi prema funkcijskoj klasi'!I30</f>
        <v>127000</v>
      </c>
      <c r="E279" s="100">
        <f>'[1]Rashodi prema funkcijskoj klasi'!K30</f>
        <v>21261.48</v>
      </c>
      <c r="F279" s="103">
        <f>'[1]Rashodi prema funkcijskoj klasi'!M30</f>
        <v>297.5</v>
      </c>
      <c r="G279" s="103">
        <f>'[1]Rashodi prema funkcijskoj klasi'!O30</f>
        <v>16.74</v>
      </c>
    </row>
    <row r="280" spans="1:7" ht="12.75">
      <c r="A280" s="144" t="s">
        <v>669</v>
      </c>
      <c r="B280" s="145"/>
      <c r="C280" s="100">
        <f>'[1]Rashodi prema funkcijskoj klasi'!G31</f>
        <v>286633.03</v>
      </c>
      <c r="D280" s="100">
        <f>'[1]Rashodi prema funkcijskoj klasi'!I31</f>
        <v>1833600</v>
      </c>
      <c r="E280" s="100">
        <f>'[1]Rashodi prema funkcijskoj klasi'!K31</f>
        <v>652281.35</v>
      </c>
      <c r="F280" s="103">
        <f>'[1]Rashodi prema funkcijskoj klasi'!M31</f>
        <v>227.57</v>
      </c>
      <c r="G280" s="103">
        <f>'[1]Rashodi prema funkcijskoj klasi'!O31</f>
        <v>35.57</v>
      </c>
    </row>
    <row r="281" spans="1:7" ht="12.75" customHeight="1">
      <c r="A281" s="144" t="s">
        <v>591</v>
      </c>
      <c r="B281" s="145"/>
      <c r="C281" s="100">
        <f>'[1]Rashodi prema funkcijskoj klasi'!G32</f>
        <v>192435.3</v>
      </c>
      <c r="D281" s="100">
        <f>'[1]Rashodi prema funkcijskoj klasi'!I32</f>
        <v>405600</v>
      </c>
      <c r="E281" s="100">
        <f>'[1]Rashodi prema funkcijskoj klasi'!K32</f>
        <v>240848.14</v>
      </c>
      <c r="F281" s="103">
        <f>'[1]Rashodi prema funkcijskoj klasi'!M32</f>
        <v>125.16</v>
      </c>
      <c r="G281" s="103">
        <f>'[1]Rashodi prema funkcijskoj klasi'!O32</f>
        <v>59.38</v>
      </c>
    </row>
    <row r="282" spans="1:7" ht="12.75" customHeight="1">
      <c r="A282" s="148" t="s">
        <v>615</v>
      </c>
      <c r="B282" s="145"/>
      <c r="C282" s="99">
        <f>'[1]Rashodi prema funkcijskoj klasi'!G33</f>
        <v>55832.22</v>
      </c>
      <c r="D282" s="99">
        <f>'[1]Rashodi prema funkcijskoj klasi'!I33</f>
        <v>115000</v>
      </c>
      <c r="E282" s="99">
        <f>'[1]Rashodi prema funkcijskoj klasi'!K33</f>
        <v>62670.77</v>
      </c>
      <c r="F282" s="102">
        <f>'[1]Rashodi prema funkcijskoj klasi'!M33</f>
        <v>112.25</v>
      </c>
      <c r="G282" s="102">
        <f>'[1]Rashodi prema funkcijskoj klasi'!O33</f>
        <v>54.5</v>
      </c>
    </row>
    <row r="283" spans="1:7" ht="12.75">
      <c r="A283" s="144" t="s">
        <v>616</v>
      </c>
      <c r="B283" s="145"/>
      <c r="C283" s="100">
        <f>'[1]Rashodi prema funkcijskoj klasi'!G34</f>
        <v>44823.99</v>
      </c>
      <c r="D283" s="100">
        <f>'[1]Rashodi prema funkcijskoj klasi'!I34</f>
        <v>90000</v>
      </c>
      <c r="E283" s="100">
        <f>'[1]Rashodi prema funkcijskoj klasi'!K34</f>
        <v>55165.42</v>
      </c>
      <c r="F283" s="103">
        <f>'[1]Rashodi prema funkcijskoj klasi'!M34</f>
        <v>123.07</v>
      </c>
      <c r="G283" s="103">
        <f>'[1]Rashodi prema funkcijskoj klasi'!O34</f>
        <v>61.29</v>
      </c>
    </row>
    <row r="284" spans="1:7" ht="12.75">
      <c r="A284" s="144" t="s">
        <v>821</v>
      </c>
      <c r="B284" s="145"/>
      <c r="C284" s="100">
        <f>'[1]Rashodi prema funkcijskoj klasi'!G35</f>
        <v>11008.22</v>
      </c>
      <c r="D284" s="100">
        <f>'[1]Rashodi prema funkcijskoj klasi'!I35</f>
        <v>25000</v>
      </c>
      <c r="E284" s="100">
        <f>'[1]Rashodi prema funkcijskoj klasi'!K35</f>
        <v>7505.35</v>
      </c>
      <c r="F284" s="103">
        <f>'[1]Rashodi prema funkcijskoj klasi'!M35</f>
        <v>68.18</v>
      </c>
      <c r="G284" s="103">
        <f>'[1]Rashodi prema funkcijskoj klasi'!O35</f>
        <v>30.02</v>
      </c>
    </row>
    <row r="285" spans="1:7" ht="12.75">
      <c r="A285" s="148" t="s">
        <v>617</v>
      </c>
      <c r="B285" s="145"/>
      <c r="C285" s="99">
        <f>'[1]Rashodi prema funkcijskoj klasi'!G36</f>
        <v>150651.23</v>
      </c>
      <c r="D285" s="99">
        <f>'[1]Rashodi prema funkcijskoj klasi'!I36</f>
        <v>1717300</v>
      </c>
      <c r="E285" s="99">
        <f>'[1]Rashodi prema funkcijskoj klasi'!K36</f>
        <v>523388.36</v>
      </c>
      <c r="F285" s="102">
        <f>'[1]Rashodi prema funkcijskoj klasi'!M36</f>
        <v>347.42</v>
      </c>
      <c r="G285" s="102">
        <f>'[1]Rashodi prema funkcijskoj klasi'!O36</f>
        <v>30.48</v>
      </c>
    </row>
    <row r="286" spans="1:7" ht="12.75">
      <c r="A286" s="144" t="s">
        <v>618</v>
      </c>
      <c r="B286" s="145"/>
      <c r="C286" s="100">
        <f>'[1]Rashodi prema funkcijskoj klasi'!G37</f>
        <v>26544.56</v>
      </c>
      <c r="D286" s="100">
        <f>'[1]Rashodi prema funkcijskoj klasi'!I37</f>
        <v>673000</v>
      </c>
      <c r="E286" s="100">
        <f>'[1]Rashodi prema funkcijskoj klasi'!K37</f>
        <v>74672.38</v>
      </c>
      <c r="F286" s="103">
        <f>'[1]Rashodi prema funkcijskoj klasi'!M37</f>
        <v>281.31</v>
      </c>
      <c r="G286" s="103">
        <f>'[1]Rashodi prema funkcijskoj klasi'!O37</f>
        <v>11.1</v>
      </c>
    </row>
    <row r="287" spans="1:7" ht="12.75">
      <c r="A287" s="144" t="s">
        <v>619</v>
      </c>
      <c r="B287" s="145"/>
      <c r="C287" s="100">
        <f>'[1]Rashodi prema funkcijskoj klasi'!G38</f>
        <v>124106.67</v>
      </c>
      <c r="D287" s="100">
        <f>'[1]Rashodi prema funkcijskoj klasi'!I38</f>
        <v>956600</v>
      </c>
      <c r="E287" s="100">
        <f>'[1]Rashodi prema funkcijskoj klasi'!K38</f>
        <v>448715.98</v>
      </c>
      <c r="F287" s="103">
        <f>'[1]Rashodi prema funkcijskoj klasi'!M38</f>
        <v>361.56</v>
      </c>
      <c r="G287" s="103">
        <f>'[1]Rashodi prema funkcijskoj klasi'!O38</f>
        <v>46.91</v>
      </c>
    </row>
    <row r="288" spans="1:7" ht="12.75">
      <c r="A288" s="144" t="s">
        <v>592</v>
      </c>
      <c r="B288" s="145"/>
      <c r="C288" s="100">
        <f>'[1]Rashodi prema funkcijskoj klasi'!G39</f>
      </c>
      <c r="D288" s="100">
        <f>'[1]Rashodi prema funkcijskoj klasi'!I39</f>
        <v>87700</v>
      </c>
      <c r="E288" s="100">
        <f>'[1]Rashodi prema funkcijskoj klasi'!K39</f>
      </c>
      <c r="F288" s="103">
        <f>'[1]Rashodi prema funkcijskoj klasi'!M39</f>
      </c>
      <c r="G288" s="103">
        <f>'[1]Rashodi prema funkcijskoj klasi'!O39</f>
      </c>
    </row>
    <row r="289" spans="1:7" ht="12.75">
      <c r="A289" s="148" t="s">
        <v>620</v>
      </c>
      <c r="B289" s="145"/>
      <c r="C289" s="99">
        <f>'[1]Rashodi prema funkcijskoj klasi'!G40</f>
        <v>299699.06</v>
      </c>
      <c r="D289" s="99">
        <f>'[1]Rashodi prema funkcijskoj klasi'!I40</f>
        <v>991400</v>
      </c>
      <c r="E289" s="99">
        <f>'[1]Rashodi prema funkcijskoj klasi'!K40</f>
        <v>346294.7</v>
      </c>
      <c r="F289" s="102">
        <f>'[1]Rashodi prema funkcijskoj klasi'!M40</f>
        <v>115.55</v>
      </c>
      <c r="G289" s="102">
        <f>'[1]Rashodi prema funkcijskoj klasi'!O40</f>
        <v>34.93</v>
      </c>
    </row>
    <row r="290" spans="1:7" ht="12.75">
      <c r="A290" s="144" t="s">
        <v>621</v>
      </c>
      <c r="B290" s="145"/>
      <c r="C290" s="100">
        <f>'[1]Rashodi prema funkcijskoj klasi'!G41</f>
        <v>245822.47</v>
      </c>
      <c r="D290" s="100">
        <f>'[1]Rashodi prema funkcijskoj klasi'!I41</f>
        <v>838400</v>
      </c>
      <c r="E290" s="100">
        <f>'[1]Rashodi prema funkcijskoj klasi'!K41</f>
        <v>294838.1</v>
      </c>
      <c r="F290" s="103">
        <f>'[1]Rashodi prema funkcijskoj klasi'!M41</f>
        <v>119.94</v>
      </c>
      <c r="G290" s="103">
        <f>'[1]Rashodi prema funkcijskoj klasi'!O41</f>
        <v>35.17</v>
      </c>
    </row>
    <row r="291" spans="1:7" ht="12.75" customHeight="1">
      <c r="A291" s="144" t="s">
        <v>670</v>
      </c>
      <c r="B291" s="145"/>
      <c r="C291" s="100">
        <f>'[1]Rashodi prema funkcijskoj klasi'!G42</f>
        <v>7888.13</v>
      </c>
      <c r="D291" s="100">
        <f>'[1]Rashodi prema funkcijskoj klasi'!I42</f>
        <v>20000</v>
      </c>
      <c r="E291" s="100">
        <f>'[1]Rashodi prema funkcijskoj klasi'!K42</f>
        <v>9448.9</v>
      </c>
      <c r="F291" s="103">
        <f>'[1]Rashodi prema funkcijskoj klasi'!M42</f>
        <v>119.79</v>
      </c>
      <c r="G291" s="103">
        <f>'[1]Rashodi prema funkcijskoj klasi'!O42</f>
        <v>47.24</v>
      </c>
    </row>
    <row r="292" spans="1:7" ht="12.75">
      <c r="A292" s="144" t="s">
        <v>671</v>
      </c>
      <c r="B292" s="145"/>
      <c r="C292" s="100">
        <f>'[1]Rashodi prema funkcijskoj klasi'!G43</f>
        <v>45988.45</v>
      </c>
      <c r="D292" s="100">
        <f>'[1]Rashodi prema funkcijskoj klasi'!I43</f>
        <v>120000</v>
      </c>
      <c r="E292" s="100">
        <f>'[1]Rashodi prema funkcijskoj klasi'!K43</f>
        <v>42007.7</v>
      </c>
      <c r="F292" s="103">
        <f>'[1]Rashodi prema funkcijskoj klasi'!M43</f>
        <v>91.34</v>
      </c>
      <c r="G292" s="103">
        <f>'[1]Rashodi prema funkcijskoj klasi'!O43</f>
        <v>35.01</v>
      </c>
    </row>
    <row r="293" spans="1:7" ht="12.75">
      <c r="A293" s="144" t="s">
        <v>622</v>
      </c>
      <c r="B293" s="145"/>
      <c r="C293" s="100">
        <f>'[1]Rashodi prema funkcijskoj klasi'!G44</f>
      </c>
      <c r="D293" s="100">
        <f>'[1]Rashodi prema funkcijskoj klasi'!I44</f>
        <v>13000</v>
      </c>
      <c r="E293" s="100">
        <f>'[1]Rashodi prema funkcijskoj klasi'!K44</f>
      </c>
      <c r="F293" s="103">
        <f>'[1]Rashodi prema funkcijskoj klasi'!M44</f>
      </c>
      <c r="G293" s="103">
        <f>'[1]Rashodi prema funkcijskoj klasi'!O44</f>
      </c>
    </row>
    <row r="294" spans="1:7" ht="12.75">
      <c r="A294" s="148" t="s">
        <v>623</v>
      </c>
      <c r="B294" s="145"/>
      <c r="C294" s="99">
        <f>'[1]Rashodi prema funkcijskoj klasi'!G45</f>
        <v>48399.04</v>
      </c>
      <c r="D294" s="99">
        <f>'[1]Rashodi prema funkcijskoj klasi'!I45</f>
        <v>237600</v>
      </c>
      <c r="E294" s="99">
        <f>'[1]Rashodi prema funkcijskoj klasi'!K45</f>
        <v>88087.32</v>
      </c>
      <c r="F294" s="102">
        <f>'[1]Rashodi prema funkcijskoj klasi'!M45</f>
        <v>182</v>
      </c>
      <c r="G294" s="102">
        <f>'[1]Rashodi prema funkcijskoj klasi'!O45</f>
        <v>37.07</v>
      </c>
    </row>
    <row r="295" spans="1:7" ht="12.75">
      <c r="A295" s="144" t="s">
        <v>624</v>
      </c>
      <c r="B295" s="145"/>
      <c r="C295" s="100">
        <f>'[1]Rashodi prema funkcijskoj klasi'!G46</f>
      </c>
      <c r="D295" s="100">
        <f>'[1]Rashodi prema funkcijskoj klasi'!I46</f>
        <v>55000</v>
      </c>
      <c r="E295" s="100">
        <f>'[1]Rashodi prema funkcijskoj klasi'!K46</f>
      </c>
      <c r="F295" s="103">
        <f>'[1]Rashodi prema funkcijskoj klasi'!M46</f>
      </c>
      <c r="G295" s="103">
        <f>'[1]Rashodi prema funkcijskoj klasi'!O46</f>
      </c>
    </row>
    <row r="296" spans="1:7" ht="12.75">
      <c r="A296" s="144" t="s">
        <v>593</v>
      </c>
      <c r="B296" s="145"/>
      <c r="C296" s="100">
        <f>'[1]Rashodi prema funkcijskoj klasi'!G47</f>
        <v>24949.23</v>
      </c>
      <c r="D296" s="100">
        <f>'[1]Rashodi prema funkcijskoj klasi'!I47</f>
        <v>77600</v>
      </c>
      <c r="E296" s="100">
        <f>'[1]Rashodi prema funkcijskoj klasi'!K47</f>
        <v>26284.51</v>
      </c>
      <c r="F296" s="103">
        <f>'[1]Rashodi prema funkcijskoj klasi'!M47</f>
        <v>105.35</v>
      </c>
      <c r="G296" s="103">
        <f>'[1]Rashodi prema funkcijskoj klasi'!O47</f>
        <v>33.87</v>
      </c>
    </row>
    <row r="297" spans="1:7" ht="12.75">
      <c r="A297" s="189" t="s">
        <v>672</v>
      </c>
      <c r="B297" s="145"/>
      <c r="C297" s="100">
        <f>'[1]Rashodi prema funkcijskoj klasi'!G48</f>
        <v>17365.6</v>
      </c>
      <c r="D297" s="100">
        <f>'[1]Rashodi prema funkcijskoj klasi'!I48</f>
        <v>45000</v>
      </c>
      <c r="E297" s="100">
        <f>'[1]Rashodi prema funkcijskoj klasi'!K48</f>
        <v>23324.97</v>
      </c>
      <c r="F297" s="103">
        <f>'[1]Rashodi prema funkcijskoj klasi'!M48</f>
        <v>134.32</v>
      </c>
      <c r="G297" s="103">
        <f>'[1]Rashodi prema funkcijskoj klasi'!O48</f>
        <v>51.83</v>
      </c>
    </row>
    <row r="298" spans="1:7" ht="12.75">
      <c r="A298" s="144" t="s">
        <v>625</v>
      </c>
      <c r="B298" s="145"/>
      <c r="C298" s="100">
        <f>'[1]Rashodi prema funkcijskoj klasi'!G49</f>
        <v>6084.21</v>
      </c>
      <c r="D298" s="100">
        <f>'[1]Rashodi prema funkcijskoj klasi'!I49</f>
        <v>60000</v>
      </c>
      <c r="E298" s="100">
        <f>'[1]Rashodi prema funkcijskoj klasi'!K49</f>
        <v>38477.84</v>
      </c>
      <c r="F298" s="103">
        <f>'[1]Rashodi prema funkcijskoj klasi'!M49</f>
        <v>632.42</v>
      </c>
      <c r="G298" s="103">
        <f>'[1]Rashodi prema funkcijskoj klasi'!O49</f>
        <v>64.13</v>
      </c>
    </row>
    <row r="299" spans="3:7" ht="12.75">
      <c r="C299" s="10"/>
      <c r="D299" s="52"/>
      <c r="E299" s="52"/>
      <c r="F299" s="59"/>
      <c r="G299" s="59"/>
    </row>
    <row r="300" spans="3:7" ht="12.75">
      <c r="C300" s="10"/>
      <c r="D300" s="52"/>
      <c r="E300" s="52"/>
      <c r="F300" s="59"/>
      <c r="G300" s="59"/>
    </row>
    <row r="301" spans="1:2" ht="12.75">
      <c r="A301" s="26"/>
      <c r="B301" s="32"/>
    </row>
    <row r="302" spans="1:7" ht="12.75">
      <c r="A302" s="175" t="s">
        <v>594</v>
      </c>
      <c r="B302" s="175"/>
      <c r="C302" s="175"/>
      <c r="D302" s="175"/>
      <c r="E302" s="175"/>
      <c r="F302" s="175"/>
      <c r="G302" s="175"/>
    </row>
    <row r="303" spans="1:7" ht="12.75">
      <c r="A303" s="80"/>
      <c r="B303" s="80"/>
      <c r="C303" s="80"/>
      <c r="D303" s="80"/>
      <c r="E303" s="80"/>
      <c r="F303" s="80"/>
      <c r="G303" s="80"/>
    </row>
    <row r="304" spans="1:7" ht="12.75">
      <c r="A304" s="62" t="s">
        <v>862</v>
      </c>
      <c r="B304" s="25"/>
      <c r="C304" s="25"/>
      <c r="D304" s="25"/>
      <c r="E304" s="25"/>
      <c r="F304" s="25"/>
      <c r="G304" s="25"/>
    </row>
    <row r="305" spans="1:7" ht="12.75" customHeight="1">
      <c r="A305" s="26" t="s">
        <v>595</v>
      </c>
      <c r="B305" s="25"/>
      <c r="C305" s="25"/>
      <c r="D305" s="25"/>
      <c r="E305" s="25"/>
      <c r="F305" s="25"/>
      <c r="G305" s="25"/>
    </row>
    <row r="306" spans="1:7" ht="12.75">
      <c r="A306" s="26"/>
      <c r="B306" s="25"/>
      <c r="C306" s="25"/>
      <c r="D306" s="25"/>
      <c r="E306" s="25"/>
      <c r="F306" s="25"/>
      <c r="G306" s="25"/>
    </row>
    <row r="307" spans="1:7" ht="26.25" customHeight="1">
      <c r="A307" s="153" t="s">
        <v>596</v>
      </c>
      <c r="B307" s="153"/>
      <c r="C307" s="120" t="s">
        <v>866</v>
      </c>
      <c r="D307" s="108" t="s">
        <v>853</v>
      </c>
      <c r="E307" s="120" t="s">
        <v>867</v>
      </c>
      <c r="F307" s="109" t="s">
        <v>830</v>
      </c>
      <c r="G307" s="109" t="s">
        <v>836</v>
      </c>
    </row>
    <row r="308" spans="1:7" ht="12.75">
      <c r="A308" s="6"/>
      <c r="B308" s="6"/>
      <c r="C308" s="108" t="s">
        <v>644</v>
      </c>
      <c r="D308" s="108" t="s">
        <v>645</v>
      </c>
      <c r="E308" s="108" t="s">
        <v>12</v>
      </c>
      <c r="F308" s="108" t="s">
        <v>16</v>
      </c>
      <c r="G308" s="108" t="s">
        <v>26</v>
      </c>
    </row>
    <row r="309" spans="1:7" ht="12.75">
      <c r="A309" s="62">
        <v>8</v>
      </c>
      <c r="B309" s="2" t="s">
        <v>517</v>
      </c>
      <c r="C309" s="67">
        <f>'[1]Račun financiranja prema ekonom'!M11</f>
      </c>
      <c r="D309" s="1">
        <f>'[1]Račun financiranja prema ekonom'!O11</f>
        <v>1970000</v>
      </c>
      <c r="E309" s="1">
        <f>'[1]Račun financiranja prema ekonom'!Q11</f>
        <v>1300000</v>
      </c>
      <c r="F309">
        <f>'[1]Račun financiranja prema ekonom'!S11</f>
        <v>0</v>
      </c>
      <c r="G309">
        <f>'[1]Račun financiranja prema ekonom'!U11</f>
        <v>65.99</v>
      </c>
    </row>
    <row r="310" spans="1:7" ht="12.75">
      <c r="A310" s="62">
        <v>81</v>
      </c>
      <c r="B310" s="2" t="s">
        <v>863</v>
      </c>
      <c r="C310" s="67">
        <f>'[1]Račun financiranja prema ekonom'!M12</f>
      </c>
      <c r="D310" s="1">
        <f>'[1]Račun financiranja prema ekonom'!O12</f>
        <v>1300000</v>
      </c>
      <c r="E310" s="1">
        <f>'[1]Račun financiranja prema ekonom'!Q12</f>
        <v>1300000</v>
      </c>
      <c r="F310">
        <f>'[1]Račun financiranja prema ekonom'!S12</f>
      </c>
      <c r="G310">
        <f>'[1]Račun financiranja prema ekonom'!U12</f>
        <v>100</v>
      </c>
    </row>
    <row r="311" spans="1:7" ht="12.75">
      <c r="A311" s="62">
        <v>818</v>
      </c>
      <c r="B311" s="2" t="s">
        <v>864</v>
      </c>
      <c r="C311" s="67">
        <f>'[1]Račun financiranja prema ekonom'!M13</f>
      </c>
      <c r="D311" s="1">
        <f>'[1]Račun financiranja prema ekonom'!O13</f>
      </c>
      <c r="E311" s="1">
        <f>'[1]Račun financiranja prema ekonom'!Q13</f>
        <v>1300000</v>
      </c>
      <c r="F311">
        <f>'[1]Račun financiranja prema ekonom'!S13</f>
      </c>
      <c r="G311">
        <f>'[1]Račun financiranja prema ekonom'!U13</f>
      </c>
    </row>
    <row r="312" spans="1:7" ht="12.75">
      <c r="A312" s="50">
        <v>8181</v>
      </c>
      <c r="B312" s="79" t="s">
        <v>865</v>
      </c>
      <c r="C312" s="68">
        <f>'[1]Račun financiranja prema ekonom'!M14</f>
      </c>
      <c r="D312" s="1">
        <f>'[1]Račun financiranja prema ekonom'!O14</f>
      </c>
      <c r="E312" s="1">
        <f>'[1]Račun financiranja prema ekonom'!Q14</f>
        <v>1300000</v>
      </c>
      <c r="F312">
        <f>'[1]Račun financiranja prema ekonom'!S14</f>
      </c>
      <c r="G312">
        <f>'[1]Račun financiranja prema ekonom'!U14</f>
      </c>
    </row>
    <row r="313" spans="1:7" ht="12.75">
      <c r="A313" s="62">
        <v>84</v>
      </c>
      <c r="B313" s="2" t="s">
        <v>519</v>
      </c>
      <c r="C313" s="67">
        <f>'[1]Račun financiranja prema ekonom'!M15</f>
      </c>
      <c r="D313" s="1">
        <f>'[1]Račun financiranja prema ekonom'!O15</f>
        <v>670000</v>
      </c>
      <c r="E313" s="1">
        <f>'[1]Račun financiranja prema ekonom'!Q15</f>
      </c>
      <c r="F313">
        <f>'[1]Račun financiranja prema ekonom'!S15</f>
      </c>
      <c r="G313">
        <f>'[1]Račun financiranja prema ekonom'!U15</f>
      </c>
    </row>
    <row r="314" spans="1:7" ht="12.75">
      <c r="A314" s="24" t="s">
        <v>26</v>
      </c>
      <c r="B314" s="5" t="s">
        <v>524</v>
      </c>
      <c r="C314" s="67">
        <f>'[1]Račun financiranja prema ekonom'!M16</f>
        <v>561399.33</v>
      </c>
      <c r="D314" s="67">
        <f>'[1]Račun financiranja prema ekonom'!O16</f>
        <v>456700</v>
      </c>
      <c r="E314" s="67">
        <f>'[1]Račun financiranja prema ekonom'!Q16</f>
        <v>118786.92</v>
      </c>
      <c r="F314" s="70">
        <f>'[1]Račun financiranja prema ekonom'!S16</f>
        <v>21.16</v>
      </c>
      <c r="G314" s="70">
        <f>'[1]Račun financiranja prema ekonom'!U16</f>
        <v>26.01</v>
      </c>
    </row>
    <row r="315" spans="1:7" ht="25.5">
      <c r="A315" s="24" t="s">
        <v>534</v>
      </c>
      <c r="B315" s="24" t="s">
        <v>535</v>
      </c>
      <c r="C315" s="67">
        <f>'[1]Račun financiranja prema ekonom'!M17</f>
        <v>561399.33</v>
      </c>
      <c r="D315" s="67">
        <f>'[1]Račun financiranja prema ekonom'!O17</f>
        <v>456700</v>
      </c>
      <c r="E315" s="67">
        <f>'[1]Račun financiranja prema ekonom'!Q17</f>
        <v>118786.92</v>
      </c>
      <c r="F315" s="70">
        <f>'[1]Račun financiranja prema ekonom'!S17</f>
        <v>21.16</v>
      </c>
      <c r="G315" s="70">
        <f>'[1]Račun financiranja prema ekonom'!U17</f>
        <v>26.01</v>
      </c>
    </row>
    <row r="316" spans="1:7" ht="38.25">
      <c r="A316" s="24" t="s">
        <v>538</v>
      </c>
      <c r="B316" s="24" t="s">
        <v>597</v>
      </c>
      <c r="C316" s="67">
        <f>'[1]Račun financiranja prema ekonom'!M18</f>
        <v>491729.2</v>
      </c>
      <c r="D316" s="67">
        <f>'[1]Račun financiranja prema ekonom'!O18</f>
      </c>
      <c r="E316" s="67">
        <f>'[1]Račun financiranja prema ekonom'!Q18</f>
        <v>118786.92</v>
      </c>
      <c r="F316" s="70">
        <f>'[1]Račun financiranja prema ekonom'!S18</f>
        <v>24.16</v>
      </c>
      <c r="G316" s="70">
        <f>'[1]Račun financiranja prema ekonom'!U18</f>
      </c>
    </row>
    <row r="317" spans="1:7" ht="25.5">
      <c r="A317" s="33" t="s">
        <v>540</v>
      </c>
      <c r="B317" s="34" t="s">
        <v>541</v>
      </c>
      <c r="C317" s="68">
        <f>'[1]Račun financiranja prema ekonom'!M19</f>
        <v>491729.2</v>
      </c>
      <c r="D317" s="68">
        <f>'[1]Račun financiranja prema ekonom'!O19</f>
      </c>
      <c r="E317" s="68">
        <f>'[1]Račun financiranja prema ekonom'!Q19</f>
        <v>118786.92</v>
      </c>
      <c r="F317" s="71">
        <f>'[1]Račun financiranja prema ekonom'!S19</f>
        <v>24.16</v>
      </c>
      <c r="G317" s="71">
        <f>'[1]Račun financiranja prema ekonom'!U19</f>
      </c>
    </row>
    <row r="318" spans="1:7" ht="25.5">
      <c r="A318" s="65">
        <v>547</v>
      </c>
      <c r="B318" s="66" t="s">
        <v>673</v>
      </c>
      <c r="C318" s="67">
        <f>'[1]Račun financiranja prema ekonom'!M20</f>
        <v>69670.13</v>
      </c>
      <c r="D318" s="67">
        <f>'[1]Račun financiranja prema ekonom'!O20</f>
      </c>
      <c r="E318" s="67">
        <f>'[1]Račun financiranja prema ekonom'!Q20</f>
      </c>
      <c r="F318" s="70">
        <f>'[1]Račun financiranja prema ekonom'!S20</f>
      </c>
      <c r="G318" s="70">
        <f>'[1]Račun financiranja prema ekonom'!U20</f>
      </c>
    </row>
    <row r="319" spans="1:7" ht="25.5">
      <c r="A319" s="60">
        <v>5471</v>
      </c>
      <c r="B319" s="34" t="s">
        <v>674</v>
      </c>
      <c r="C319" s="68">
        <f>'[1]Račun financiranja prema ekonom'!M21</f>
        <v>69670.13</v>
      </c>
      <c r="D319" s="68">
        <f>'[1]Račun financiranja prema ekonom'!O21</f>
      </c>
      <c r="E319" s="68">
        <f>'[1]Račun financiranja prema ekonom'!Q21</f>
      </c>
      <c r="F319" s="71">
        <f>'[1]Račun financiranja prema ekonom'!S21</f>
      </c>
      <c r="G319" s="71">
        <f>'[1]Račun financiranja prema ekonom'!U21</f>
      </c>
    </row>
    <row r="320" spans="1:7" ht="14.25" customHeight="1">
      <c r="A320" s="33"/>
      <c r="B320" s="22" t="s">
        <v>631</v>
      </c>
      <c r="C320" s="69">
        <f>'[1]Račun financiranja prema ekonom'!M22</f>
        <v>-561399.33</v>
      </c>
      <c r="D320" s="69">
        <f>'[1]Račun financiranja prema ekonom'!O22</f>
        <v>1513300</v>
      </c>
      <c r="E320" s="69">
        <f>'[1]Račun financiranja prema ekonom'!Q22</f>
        <v>1181213.08</v>
      </c>
      <c r="F320" s="72">
        <f>'[1]Račun financiranja prema ekonom'!S22</f>
        <v>-210.41</v>
      </c>
      <c r="G320" s="72">
        <f>'[1]Račun financiranja prema ekonom'!U22</f>
        <v>78.06</v>
      </c>
    </row>
    <row r="321" ht="14.25" customHeight="1"/>
    <row r="322" spans="1:7" ht="14.25" customHeight="1">
      <c r="A322" s="74"/>
      <c r="B322" s="75"/>
      <c r="C322" s="57"/>
      <c r="D322" s="57"/>
      <c r="E322" s="57"/>
      <c r="F322" s="57"/>
      <c r="G322" s="57"/>
    </row>
    <row r="323" spans="1:7" ht="14.25" customHeight="1">
      <c r="A323" s="53" t="s">
        <v>598</v>
      </c>
      <c r="B323" s="54"/>
      <c r="C323" s="54"/>
      <c r="D323" s="54"/>
      <c r="E323" s="54"/>
      <c r="F323" s="54"/>
      <c r="G323" s="54"/>
    </row>
    <row r="324" spans="1:7" ht="14.25" customHeight="1">
      <c r="A324" s="5" t="s">
        <v>22</v>
      </c>
      <c r="B324" s="5" t="s">
        <v>517</v>
      </c>
      <c r="C324" s="52"/>
      <c r="D324" s="52">
        <v>1970000</v>
      </c>
      <c r="E324" s="52">
        <v>1300000</v>
      </c>
      <c r="F324" s="92"/>
      <c r="G324" s="86">
        <v>65.99</v>
      </c>
    </row>
    <row r="325" spans="1:7" ht="16.5" customHeight="1">
      <c r="A325" s="112">
        <v>81</v>
      </c>
      <c r="B325" s="5" t="str">
        <f>B310</f>
        <v>Primljeni povrati glavnica danih zajmova i depozita</v>
      </c>
      <c r="C325" s="52"/>
      <c r="D325" s="52">
        <v>1300000</v>
      </c>
      <c r="E325" s="52">
        <v>1300000</v>
      </c>
      <c r="F325" s="86"/>
      <c r="G325" s="121">
        <v>100</v>
      </c>
    </row>
    <row r="326" spans="1:7" ht="14.25" customHeight="1">
      <c r="A326" s="112">
        <v>811</v>
      </c>
      <c r="B326" s="5" t="str">
        <f>B311</f>
        <v>Prmici od povrata depozita i jamčevnih pologa</v>
      </c>
      <c r="C326" s="52"/>
      <c r="D326" s="52"/>
      <c r="E326" s="52">
        <v>1300000</v>
      </c>
      <c r="F326" s="86"/>
      <c r="G326" s="121">
        <v>100</v>
      </c>
    </row>
    <row r="327" spans="1:7" ht="26.25" customHeight="1">
      <c r="A327" s="84">
        <v>8181</v>
      </c>
      <c r="B327" s="83" t="str">
        <f>B312</f>
        <v>Primici od povrata depozita od kreditnih financijskih institucija</v>
      </c>
      <c r="C327" s="52"/>
      <c r="D327" s="52"/>
      <c r="E327" s="52">
        <v>1300000</v>
      </c>
      <c r="F327" s="86"/>
      <c r="G327" s="121">
        <v>100</v>
      </c>
    </row>
    <row r="328" spans="1:7" ht="26.25" customHeight="1">
      <c r="A328" s="81">
        <v>81811</v>
      </c>
      <c r="B328" s="34" t="s">
        <v>868</v>
      </c>
      <c r="C328" s="52"/>
      <c r="D328" s="52"/>
      <c r="E328" s="110" t="s">
        <v>869</v>
      </c>
      <c r="F328" s="86"/>
      <c r="G328" s="121">
        <v>100</v>
      </c>
    </row>
    <row r="329" spans="1:7" ht="12.75">
      <c r="A329" s="5" t="s">
        <v>518</v>
      </c>
      <c r="B329" s="5" t="s">
        <v>519</v>
      </c>
      <c r="C329" s="52"/>
      <c r="D329" s="52">
        <v>670000</v>
      </c>
      <c r="E329" s="52"/>
      <c r="F329" s="86"/>
      <c r="G329" s="86"/>
    </row>
    <row r="330" spans="1:7" ht="12.75">
      <c r="A330" s="24" t="s">
        <v>26</v>
      </c>
      <c r="B330" s="24" t="s">
        <v>524</v>
      </c>
      <c r="C330" s="67">
        <v>561399.33</v>
      </c>
      <c r="D330" s="67">
        <v>456700</v>
      </c>
      <c r="E330" s="67">
        <v>118786.92</v>
      </c>
      <c r="F330" s="70">
        <v>21.16</v>
      </c>
      <c r="G330" s="70">
        <v>26.01</v>
      </c>
    </row>
    <row r="331" spans="1:7" ht="25.5">
      <c r="A331" s="24" t="s">
        <v>534</v>
      </c>
      <c r="B331" s="24" t="s">
        <v>535</v>
      </c>
      <c r="C331" s="67">
        <v>561399.33</v>
      </c>
      <c r="D331" s="67">
        <v>456700</v>
      </c>
      <c r="E331" s="67">
        <v>118786.92</v>
      </c>
      <c r="F331" s="70">
        <v>21.16</v>
      </c>
      <c r="G331" s="70">
        <v>26.01</v>
      </c>
    </row>
    <row r="332" spans="1:7" ht="12.75" customHeight="1">
      <c r="A332" s="24" t="s">
        <v>538</v>
      </c>
      <c r="B332" s="24" t="s">
        <v>597</v>
      </c>
      <c r="C332" s="67">
        <v>491729.2</v>
      </c>
      <c r="D332" s="67"/>
      <c r="E332" s="67">
        <v>118786.92</v>
      </c>
      <c r="F332" s="70">
        <v>24.16</v>
      </c>
      <c r="G332" s="70"/>
    </row>
    <row r="333" spans="1:7" ht="15.75" customHeight="1">
      <c r="A333" s="33" t="s">
        <v>540</v>
      </c>
      <c r="B333" s="34" t="s">
        <v>541</v>
      </c>
      <c r="C333" s="68">
        <v>491729.2</v>
      </c>
      <c r="D333" s="68" t="s">
        <v>20</v>
      </c>
      <c r="E333" s="68">
        <v>118786.92</v>
      </c>
      <c r="F333" s="71">
        <v>24.16</v>
      </c>
      <c r="G333" s="71"/>
    </row>
    <row r="334" spans="1:7" ht="12.75">
      <c r="A334" s="54">
        <v>54432</v>
      </c>
      <c r="B334" s="73" t="s">
        <v>675</v>
      </c>
      <c r="C334" s="55">
        <v>29862.63</v>
      </c>
      <c r="D334" s="58"/>
      <c r="E334" s="55">
        <v>29862.64</v>
      </c>
      <c r="F334" s="56">
        <v>1</v>
      </c>
      <c r="G334" s="56"/>
    </row>
    <row r="335" spans="1:7" ht="12.75" customHeight="1">
      <c r="A335" s="54">
        <v>54432</v>
      </c>
      <c r="B335" s="73" t="s">
        <v>676</v>
      </c>
      <c r="C335" s="55">
        <v>59725.26</v>
      </c>
      <c r="D335" s="58"/>
      <c r="E335" s="55">
        <v>59725.26</v>
      </c>
      <c r="F335" s="56">
        <v>1</v>
      </c>
      <c r="G335" s="56"/>
    </row>
    <row r="336" spans="1:7" ht="25.5">
      <c r="A336" s="54">
        <v>54432</v>
      </c>
      <c r="B336" s="73" t="s">
        <v>677</v>
      </c>
      <c r="C336" s="55">
        <v>136695.69</v>
      </c>
      <c r="D336" s="58"/>
      <c r="E336" s="55">
        <v>29199.02</v>
      </c>
      <c r="F336" s="56">
        <v>0.2136</v>
      </c>
      <c r="G336" s="56">
        <v>0.824</v>
      </c>
    </row>
    <row r="337" spans="1:7" ht="12.75">
      <c r="A337" s="54">
        <v>54432</v>
      </c>
      <c r="B337" s="73" t="s">
        <v>678</v>
      </c>
      <c r="C337" s="55">
        <v>265445.62</v>
      </c>
      <c r="D337" s="58"/>
      <c r="E337" s="55"/>
      <c r="F337" s="56"/>
      <c r="G337" s="56"/>
    </row>
    <row r="338" spans="1:7" ht="25.5">
      <c r="A338" s="65">
        <v>547</v>
      </c>
      <c r="B338" s="66" t="s">
        <v>673</v>
      </c>
      <c r="C338" s="67">
        <v>69670.13</v>
      </c>
      <c r="D338" s="67"/>
      <c r="E338" s="67"/>
      <c r="F338" s="70"/>
      <c r="G338" s="70"/>
    </row>
    <row r="339" spans="1:7" ht="25.5">
      <c r="A339" s="81">
        <v>5471</v>
      </c>
      <c r="B339" s="34" t="s">
        <v>674</v>
      </c>
      <c r="C339" s="68">
        <v>69670.13</v>
      </c>
      <c r="D339" s="68"/>
      <c r="E339" s="68"/>
      <c r="F339" s="71"/>
      <c r="G339" s="71"/>
    </row>
    <row r="340" spans="1:7" ht="25.5">
      <c r="A340" s="81">
        <v>5471</v>
      </c>
      <c r="B340" s="34" t="s">
        <v>831</v>
      </c>
      <c r="C340" s="68">
        <v>69670.13</v>
      </c>
      <c r="D340" s="68"/>
      <c r="E340" s="68"/>
      <c r="F340" s="71"/>
      <c r="G340" s="71"/>
    </row>
    <row r="341" spans="1:7" ht="12.75">
      <c r="A341" s="33"/>
      <c r="B341" s="22" t="s">
        <v>631</v>
      </c>
      <c r="C341" s="69">
        <v>-561399.33</v>
      </c>
      <c r="D341" s="69">
        <v>1513300</v>
      </c>
      <c r="E341" s="69">
        <v>1181213.08</v>
      </c>
      <c r="F341" s="72">
        <v>-210.41</v>
      </c>
      <c r="G341" s="72">
        <v>78.06</v>
      </c>
    </row>
    <row r="342" spans="1:7" ht="12.75">
      <c r="A342" s="54"/>
      <c r="B342" s="73"/>
      <c r="C342" s="55"/>
      <c r="D342" s="58"/>
      <c r="E342" s="55"/>
      <c r="F342" s="56"/>
      <c r="G342" s="56"/>
    </row>
    <row r="343" spans="1:7" ht="16.5" customHeight="1">
      <c r="A343" s="54"/>
      <c r="B343" s="73"/>
      <c r="C343" s="55"/>
      <c r="D343" s="58"/>
      <c r="E343" s="55"/>
      <c r="F343" s="56"/>
      <c r="G343" s="56"/>
    </row>
    <row r="344" spans="1:7" ht="14.25" customHeight="1">
      <c r="A344" s="57"/>
      <c r="B344" s="57"/>
      <c r="C344" s="57"/>
      <c r="D344" s="57"/>
      <c r="E344" s="57"/>
      <c r="F344" s="57"/>
      <c r="G344" s="57"/>
    </row>
    <row r="345" spans="1:7" ht="12.75">
      <c r="A345" s="174" t="s">
        <v>627</v>
      </c>
      <c r="B345" s="174"/>
      <c r="C345" s="174"/>
      <c r="D345" s="174"/>
      <c r="E345" s="174"/>
      <c r="F345" s="174"/>
      <c r="G345" s="174"/>
    </row>
    <row r="346" spans="1:7" ht="25.5">
      <c r="A346" s="150" t="s">
        <v>559</v>
      </c>
      <c r="B346" s="150"/>
      <c r="C346" s="64" t="s">
        <v>855</v>
      </c>
      <c r="D346" s="64" t="s">
        <v>871</v>
      </c>
      <c r="E346" s="64" t="s">
        <v>872</v>
      </c>
      <c r="F346" s="27" t="s">
        <v>653</v>
      </c>
      <c r="G346" s="28" t="s">
        <v>653</v>
      </c>
    </row>
    <row r="347" spans="1:7" ht="12.75">
      <c r="A347" s="22"/>
      <c r="B347" s="22"/>
      <c r="C347" s="27">
        <v>1</v>
      </c>
      <c r="D347" s="27">
        <v>2</v>
      </c>
      <c r="E347" s="27">
        <v>3</v>
      </c>
      <c r="F347" s="76" t="s">
        <v>873</v>
      </c>
      <c r="G347" s="77" t="s">
        <v>874</v>
      </c>
    </row>
    <row r="348" spans="1:7" ht="12.75">
      <c r="A348" s="158"/>
      <c r="B348" s="159"/>
      <c r="C348" s="104"/>
      <c r="D348" s="27"/>
      <c r="E348" s="27"/>
      <c r="F348" s="76"/>
      <c r="G348" s="77"/>
    </row>
    <row r="349" spans="1:7" ht="12.75">
      <c r="A349" s="151" t="s">
        <v>822</v>
      </c>
      <c r="B349" s="152"/>
      <c r="C349" s="44">
        <f>'[1]Račun financiranja prema izvori'!M16</f>
      </c>
      <c r="D349" s="44">
        <f>'[1]Račun financiranja prema izvori'!O16</f>
        <v>1970000</v>
      </c>
      <c r="E349" s="44">
        <f>'[1]Račun financiranja prema izvori'!Q16</f>
        <v>1300000</v>
      </c>
      <c r="F349" s="44">
        <f>'[1]Račun financiranja prema izvori'!S16</f>
      </c>
      <c r="G349" s="41">
        <v>0.6599</v>
      </c>
    </row>
    <row r="350" spans="1:7" ht="12.75">
      <c r="A350" s="138" t="s">
        <v>823</v>
      </c>
      <c r="B350" s="140"/>
      <c r="C350" s="1">
        <f>'[1]Račun financiranja prema izvori'!M17</f>
      </c>
      <c r="D350" s="1">
        <f>'[1]Račun financiranja prema izvori'!O17</f>
        <v>1970000</v>
      </c>
      <c r="E350" s="1">
        <f>'[1]Račun financiranja prema izvori'!Q17</f>
        <v>1300000</v>
      </c>
      <c r="F350">
        <f>'[1]Račun financiranja prema izvori'!S17</f>
      </c>
      <c r="G350">
        <v>65.99</v>
      </c>
    </row>
    <row r="351" spans="1:7" ht="12.75">
      <c r="A351" s="138" t="s">
        <v>824</v>
      </c>
      <c r="B351" s="140"/>
      <c r="C351" s="1">
        <f>'[1]Račun financiranja prema izvori'!M18</f>
      </c>
      <c r="D351" s="1">
        <f>'[1]Račun financiranja prema izvori'!O18</f>
        <v>670000</v>
      </c>
      <c r="E351" s="1">
        <f>'[1]Račun financiranja prema izvori'!Q18</f>
      </c>
      <c r="F351">
        <f>'[1]Račun financiranja prema izvori'!S18</f>
      </c>
      <c r="G351">
        <f>'[1]Račun financiranja prema izvori'!U18</f>
      </c>
    </row>
    <row r="352" spans="1:7" ht="12.75">
      <c r="A352" s="138" t="s">
        <v>870</v>
      </c>
      <c r="B352" s="138"/>
      <c r="C352" s="1">
        <f>'[1]Račun financiranja prema izvori'!M19</f>
      </c>
      <c r="D352" s="1">
        <f>'[1]Račun financiranja prema izvori'!O19</f>
        <v>1300000</v>
      </c>
      <c r="E352" s="1">
        <f>'[1]Račun financiranja prema izvori'!Q19</f>
        <v>1300000</v>
      </c>
      <c r="F352">
        <f>'[1]Račun financiranja prema izvori'!S19</f>
      </c>
      <c r="G352">
        <v>100</v>
      </c>
    </row>
    <row r="353" spans="1:7" ht="12.75">
      <c r="A353" s="152" t="s">
        <v>628</v>
      </c>
      <c r="B353" s="152"/>
      <c r="C353" s="44">
        <f>'[1]Račun financiranja prema izvori'!M20</f>
        <v>561399.33</v>
      </c>
      <c r="D353" s="44">
        <f>'[1]Račun financiranja prema izvori'!O20</f>
        <v>456700</v>
      </c>
      <c r="E353" s="44">
        <f>'[1]Račun financiranja prema izvori'!Q20</f>
        <v>118786.92</v>
      </c>
      <c r="F353" s="44">
        <f>'[1]Račun financiranja prema izvori'!S20</f>
        <v>21.16</v>
      </c>
      <c r="G353" s="41">
        <v>0.2607</v>
      </c>
    </row>
    <row r="354" spans="1:7" ht="12.75">
      <c r="A354" s="184" t="s">
        <v>629</v>
      </c>
      <c r="B354" s="185"/>
      <c r="C354" s="45">
        <f>'[1]Račun financiranja prema izvori'!M21</f>
        <v>91302.55</v>
      </c>
      <c r="D354" s="45">
        <f>'[1]Račun financiranja prema izvori'!O21</f>
        <v>237700</v>
      </c>
      <c r="E354" s="45">
        <f>'[1]Račun financiranja prema izvori'!Q21</f>
        <v>118786.92</v>
      </c>
      <c r="F354" s="45">
        <f>'[1]Račun financiranja prema izvori'!S21</f>
        <v>130.1</v>
      </c>
      <c r="G354" s="42">
        <v>0.4997</v>
      </c>
    </row>
    <row r="355" spans="1:7" ht="12.75">
      <c r="A355" s="43" t="s">
        <v>630</v>
      </c>
      <c r="B355" s="33"/>
      <c r="C355" s="45">
        <f>'[1]Račun financiranja prema izvori'!M22</f>
        <v>61439.92</v>
      </c>
      <c r="D355" s="45">
        <f>'[1]Račun financiranja prema izvori'!O22</f>
        <v>0</v>
      </c>
      <c r="E355" s="45">
        <f>'[1]Račun financiranja prema izvori'!Q22</f>
      </c>
      <c r="F355" s="45">
        <f>'[1]Račun financiranja prema izvori'!S22</f>
      </c>
      <c r="G355" s="42">
        <f>'[1]Račun financiranja prema izvori'!U22</f>
      </c>
    </row>
    <row r="356" spans="1:7" ht="12.75" customHeight="1">
      <c r="A356" s="138" t="s">
        <v>679</v>
      </c>
      <c r="B356" s="184"/>
      <c r="C356" s="45">
        <f>'[1]Račun financiranja prema izvori'!M23</f>
        <v>29862.63</v>
      </c>
      <c r="D356" s="45">
        <f>'[1]Račun financiranja prema izvori'!O23</f>
        <v>237700</v>
      </c>
      <c r="E356" s="45">
        <f>'[1]Račun financiranja prema izvori'!Q23</f>
        <v>118786.92</v>
      </c>
      <c r="F356" s="45">
        <f>'[1]Račun financiranja prema izvori'!S23</f>
        <v>397.78</v>
      </c>
      <c r="G356" s="42">
        <v>0.4997</v>
      </c>
    </row>
    <row r="357" spans="1:7" ht="12.75">
      <c r="A357" s="138" t="s">
        <v>680</v>
      </c>
      <c r="B357" s="138"/>
      <c r="C357" s="45">
        <f>'[1]Račun financiranja prema izvori'!M24</f>
        <v>470096.78</v>
      </c>
      <c r="D357" s="45">
        <f>'[1]Račun financiranja prema izvori'!O24</f>
        <v>69000</v>
      </c>
      <c r="E357" s="45">
        <f>'[1]Račun financiranja prema izvori'!Q24</f>
      </c>
      <c r="F357" s="45">
        <f>'[1]Račun financiranja prema izvori'!S24</f>
      </c>
      <c r="G357" s="42">
        <f>'[1]Račun financiranja prema izvori'!U24</f>
      </c>
    </row>
    <row r="358" spans="1:7" ht="12.75">
      <c r="A358" s="138" t="s">
        <v>681</v>
      </c>
      <c r="B358" s="138"/>
      <c r="C358" s="45">
        <f>'[1]Račun financiranja prema izvori'!M25</f>
        <v>335115.75</v>
      </c>
      <c r="D358" s="45">
        <f>'[1]Račun financiranja prema izvori'!O25</f>
        <v>69000</v>
      </c>
      <c r="E358" s="45">
        <f>'[1]Račun financiranja prema izvori'!Q25</f>
      </c>
      <c r="F358" s="45">
        <f>'[1]Račun financiranja prema izvori'!S25</f>
      </c>
      <c r="G358" s="42">
        <f>'[1]Račun financiranja prema izvori'!U25</f>
      </c>
    </row>
    <row r="359" spans="1:7" ht="12.75">
      <c r="A359" s="177" t="s">
        <v>682</v>
      </c>
      <c r="B359" s="177"/>
      <c r="C359" s="45">
        <f>'[1]Račun financiranja prema izvori'!M26</f>
        <v>134981.03</v>
      </c>
      <c r="D359" s="45">
        <f>'[1]Račun financiranja prema izvori'!O26</f>
        <v>0</v>
      </c>
      <c r="E359" s="45">
        <f>'[1]Račun financiranja prema izvori'!Q26</f>
      </c>
      <c r="F359" s="45">
        <f>'[1]Račun financiranja prema izvori'!S26</f>
      </c>
      <c r="G359" s="42">
        <f>'[1]Račun financiranja prema izvori'!U26</f>
      </c>
    </row>
    <row r="360" spans="1:7" ht="12.75">
      <c r="A360" s="138" t="s">
        <v>823</v>
      </c>
      <c r="B360" s="138"/>
      <c r="C360" s="45">
        <f>'[1]Račun financiranja prema izvori'!M27</f>
      </c>
      <c r="D360" s="45">
        <f>'[1]Račun financiranja prema izvori'!O27</f>
        <v>150000</v>
      </c>
      <c r="E360" s="45">
        <f>'[1]Račun financiranja prema izvori'!Q27</f>
      </c>
      <c r="F360" s="45">
        <f>'[1]Račun financiranja prema izvori'!S27</f>
      </c>
      <c r="G360" s="42">
        <f>'[1]Račun financiranja prema izvori'!U27</f>
      </c>
    </row>
    <row r="361" spans="1:7" ht="12.75">
      <c r="A361" s="138" t="s">
        <v>870</v>
      </c>
      <c r="B361" s="138"/>
      <c r="C361" s="45">
        <f>'[1]Račun financiranja prema izvori'!M28</f>
      </c>
      <c r="D361" s="45">
        <f>'[1]Račun financiranja prema izvori'!O28</f>
        <v>150000</v>
      </c>
      <c r="E361" s="45">
        <f>'[1]Račun financiranja prema izvori'!Q28</f>
      </c>
      <c r="F361" s="45">
        <f>'[1]Račun financiranja prema izvori'!S28</f>
      </c>
      <c r="G361" s="42">
        <f>'[1]Račun financiranja prema izvori'!U28</f>
      </c>
    </row>
    <row r="362" spans="1:7" ht="12.75">
      <c r="A362" s="152" t="s">
        <v>631</v>
      </c>
      <c r="B362" s="152"/>
      <c r="C362" s="44">
        <f>'[1]Račun financiranja prema izvori'!M29</f>
        <v>-561399.33</v>
      </c>
      <c r="D362" s="44">
        <f>'[1]Račun financiranja prema izvori'!O29</f>
        <v>1513300</v>
      </c>
      <c r="E362" s="44">
        <f>'[1]Račun financiranja prema izvori'!Q29</f>
        <v>1181213.08</v>
      </c>
      <c r="F362" s="44">
        <f>'[1]Račun financiranja prema izvori'!S29</f>
      </c>
      <c r="G362" s="40">
        <f>'[1]Račun financiranja prema izvori'!U29</f>
        <v>78.06</v>
      </c>
    </row>
    <row r="363" spans="1:7" ht="12.75">
      <c r="A363" s="82"/>
      <c r="B363" s="82"/>
      <c r="C363" s="44"/>
      <c r="D363" s="44"/>
      <c r="E363" s="44"/>
      <c r="F363" s="44"/>
      <c r="G363" s="40"/>
    </row>
    <row r="364" spans="1:7" ht="12.75">
      <c r="A364" s="82"/>
      <c r="B364" s="82"/>
      <c r="C364" s="44"/>
      <c r="D364" s="44"/>
      <c r="E364" s="44"/>
      <c r="F364" s="44"/>
      <c r="G364" s="40"/>
    </row>
    <row r="366" spans="1:7" ht="12.75">
      <c r="A366" s="156" t="s">
        <v>30</v>
      </c>
      <c r="B366" s="156"/>
      <c r="C366" s="45"/>
      <c r="D366" s="45"/>
      <c r="E366" s="45"/>
      <c r="F366" s="105"/>
      <c r="G366" s="106"/>
    </row>
    <row r="367" spans="1:7" ht="25.5">
      <c r="A367" s="153" t="s">
        <v>828</v>
      </c>
      <c r="B367" s="153"/>
      <c r="C367" s="64" t="s">
        <v>855</v>
      </c>
      <c r="D367" s="64" t="s">
        <v>853</v>
      </c>
      <c r="E367" s="64" t="s">
        <v>872</v>
      </c>
      <c r="F367" s="64" t="s">
        <v>829</v>
      </c>
      <c r="G367" s="107"/>
    </row>
    <row r="368" spans="1:7" ht="12.75">
      <c r="A368" s="6"/>
      <c r="B368" s="6"/>
      <c r="C368" s="64" t="s">
        <v>644</v>
      </c>
      <c r="D368" s="64" t="s">
        <v>645</v>
      </c>
      <c r="E368" s="64" t="s">
        <v>12</v>
      </c>
      <c r="F368" s="64" t="s">
        <v>26</v>
      </c>
      <c r="G368" s="107"/>
    </row>
    <row r="369" spans="1:7" ht="12.75">
      <c r="A369" s="57">
        <v>9</v>
      </c>
      <c r="B369" s="57" t="s">
        <v>543</v>
      </c>
      <c r="C369" s="58">
        <v>-329049.11</v>
      </c>
      <c r="D369" s="58"/>
      <c r="E369" s="58">
        <v>434851.17</v>
      </c>
      <c r="F369" s="57"/>
      <c r="G369" s="57"/>
    </row>
    <row r="370" spans="1:7" ht="12.75">
      <c r="A370" s="57">
        <v>92</v>
      </c>
      <c r="B370" s="57" t="s">
        <v>545</v>
      </c>
      <c r="C370" s="58">
        <v>-329049.11</v>
      </c>
      <c r="D370" s="58"/>
      <c r="E370" s="58">
        <v>434851.17</v>
      </c>
      <c r="F370" s="57"/>
      <c r="G370" s="57"/>
    </row>
    <row r="371" spans="1:7" ht="12.75">
      <c r="A371" s="57">
        <v>922</v>
      </c>
      <c r="B371" s="57" t="s">
        <v>547</v>
      </c>
      <c r="C371" s="58">
        <v>-329049.11</v>
      </c>
      <c r="D371" s="58"/>
      <c r="E371" s="58">
        <v>434851.17</v>
      </c>
      <c r="F371" s="57"/>
      <c r="G371" s="57"/>
    </row>
    <row r="372" spans="1:7" ht="12.75">
      <c r="A372" s="57"/>
      <c r="B372" s="57"/>
      <c r="C372" s="57"/>
      <c r="D372" s="57"/>
      <c r="E372" s="57"/>
      <c r="F372" s="57"/>
      <c r="G372" s="57"/>
    </row>
    <row r="374" spans="1:7" ht="15.75">
      <c r="A374" s="183" t="s">
        <v>599</v>
      </c>
      <c r="B374" s="183"/>
      <c r="C374" s="35"/>
      <c r="D374" s="35"/>
      <c r="E374" s="35"/>
      <c r="F374" s="35"/>
      <c r="G374" s="36"/>
    </row>
    <row r="375" spans="1:7" ht="15">
      <c r="A375" s="180" t="s">
        <v>600</v>
      </c>
      <c r="B375" s="180"/>
      <c r="C375" s="180"/>
      <c r="D375" s="180"/>
      <c r="E375" s="180"/>
      <c r="F375" s="180"/>
      <c r="G375" s="180"/>
    </row>
    <row r="376" spans="1:7" ht="15">
      <c r="A376" s="37"/>
      <c r="B376" s="37"/>
      <c r="C376" s="37"/>
      <c r="D376" s="37"/>
      <c r="E376" s="37"/>
      <c r="F376" s="37"/>
      <c r="G376" s="37"/>
    </row>
    <row r="377" spans="1:7" ht="15">
      <c r="A377" s="38" t="s">
        <v>601</v>
      </c>
      <c r="B377" s="38"/>
      <c r="C377" s="38"/>
      <c r="D377" s="38"/>
      <c r="E377" s="38"/>
      <c r="F377" s="38"/>
      <c r="G377" s="38"/>
    </row>
    <row r="378" spans="1:7" ht="15.75">
      <c r="A378" s="39" t="s">
        <v>602</v>
      </c>
      <c r="B378" s="39"/>
      <c r="C378" s="39"/>
      <c r="D378" s="39"/>
      <c r="E378" s="39"/>
      <c r="F378" s="39"/>
      <c r="G378" s="39"/>
    </row>
    <row r="379" spans="1:7" ht="25.5">
      <c r="A379" s="150" t="s">
        <v>559</v>
      </c>
      <c r="B379" s="150"/>
      <c r="C379" s="27"/>
      <c r="D379" s="64" t="s">
        <v>853</v>
      </c>
      <c r="E379" s="64" t="s">
        <v>872</v>
      </c>
      <c r="F379" s="27"/>
      <c r="G379" s="28" t="s">
        <v>646</v>
      </c>
    </row>
    <row r="380" spans="1:7" ht="12.75">
      <c r="A380" s="22"/>
      <c r="B380" s="22"/>
      <c r="C380" s="27"/>
      <c r="D380" s="27" t="s">
        <v>644</v>
      </c>
      <c r="E380" s="27" t="s">
        <v>645</v>
      </c>
      <c r="F380" s="27"/>
      <c r="G380" s="29" t="s">
        <v>12</v>
      </c>
    </row>
    <row r="381" spans="1:7" ht="12.75">
      <c r="A381" s="19" t="s">
        <v>632</v>
      </c>
      <c r="B381" s="19"/>
      <c r="C381" s="33"/>
      <c r="D381" s="20">
        <f>'[2]Izvršenje po organizacijskoj kl'!P11</f>
        <v>16500000</v>
      </c>
      <c r="E381" s="20">
        <f>'[2]Izvršenje po organizacijskoj kl'!R11</f>
        <v>4298378.24</v>
      </c>
      <c r="F381" s="162">
        <f>'[2]Izvršenje po organizacijskoj kl'!T11</f>
        <v>26.05</v>
      </c>
      <c r="G381" s="163"/>
    </row>
    <row r="382" spans="1:7" ht="12.75">
      <c r="A382" s="176" t="s">
        <v>633</v>
      </c>
      <c r="B382" s="176"/>
      <c r="C382" s="176"/>
      <c r="D382" s="46">
        <f>'[2]Izvršenje po organizacijskoj kl'!P12</f>
        <v>27000</v>
      </c>
      <c r="E382" s="46">
        <f>'[2]Izvršenje po organizacijskoj kl'!R12</f>
        <v>4580.85</v>
      </c>
      <c r="F382" s="160">
        <f>'[2]Izvršenje po organizacijskoj kl'!T12</f>
        <v>16.97</v>
      </c>
      <c r="G382" s="155"/>
    </row>
    <row r="383" spans="1:7" ht="12.75">
      <c r="A383" s="157" t="s">
        <v>654</v>
      </c>
      <c r="B383" s="157"/>
      <c r="C383" s="157"/>
      <c r="D383" s="47">
        <f>'[2]Izvršenje po organizacijskoj kl'!P13</f>
        <v>27000</v>
      </c>
      <c r="E383" s="47">
        <f>'[2]Izvršenje po organizacijskoj kl'!R13</f>
        <v>4580.85</v>
      </c>
      <c r="F383" s="154">
        <f>'[2]Izvršenje po organizacijskoj kl'!T13</f>
        <v>16.97</v>
      </c>
      <c r="G383" s="155"/>
    </row>
    <row r="384" spans="1:7" ht="12.75">
      <c r="A384" s="181" t="s">
        <v>634</v>
      </c>
      <c r="B384" s="181"/>
      <c r="C384" s="181"/>
      <c r="D384" s="46">
        <f>'[2]Izvršenje po organizacijskoj kl'!P14</f>
        <v>1595500</v>
      </c>
      <c r="E384" s="46">
        <f>'[2]Izvršenje po organizacijskoj kl'!R14</f>
        <v>605869.38</v>
      </c>
      <c r="F384" s="160">
        <f>'[2]Izvršenje po organizacijskoj kl'!T14</f>
        <v>37.97</v>
      </c>
      <c r="G384" s="155"/>
    </row>
    <row r="385" spans="1:7" ht="12.75">
      <c r="A385" s="157" t="s">
        <v>635</v>
      </c>
      <c r="B385" s="157"/>
      <c r="C385" s="157"/>
      <c r="D385" s="47">
        <f>'[2]Izvršenje po organizacijskoj kl'!P15</f>
        <v>581800</v>
      </c>
      <c r="E385" s="47">
        <f>'[2]Izvršenje po organizacijskoj kl'!R15</f>
        <v>253877.91</v>
      </c>
      <c r="F385" s="154">
        <f>'[2]Izvršenje po organizacijskoj kl'!T15</f>
        <v>43.64</v>
      </c>
      <c r="G385" s="155"/>
    </row>
    <row r="386" spans="1:7" ht="12.75">
      <c r="A386" s="173" t="s">
        <v>636</v>
      </c>
      <c r="B386" s="173"/>
      <c r="C386" s="173"/>
      <c r="D386" s="47">
        <f>'[2]Izvršenje po organizacijskoj kl'!P16</f>
        <v>1013700</v>
      </c>
      <c r="E386" s="47">
        <f>'[2]Izvršenje po organizacijskoj kl'!R16</f>
        <v>351991.47</v>
      </c>
      <c r="F386" s="154">
        <f>'[2]Izvršenje po organizacijskoj kl'!T16</f>
        <v>34.72</v>
      </c>
      <c r="G386" s="155"/>
    </row>
    <row r="387" spans="1:7" ht="12.75">
      <c r="A387" s="181" t="s">
        <v>637</v>
      </c>
      <c r="B387" s="181"/>
      <c r="C387" s="181"/>
      <c r="D387" s="46">
        <f>'[2]Izvršenje po organizacijskoj kl'!P17</f>
        <v>4389100</v>
      </c>
      <c r="E387" s="46">
        <f>'[2]Izvršenje po organizacijskoj kl'!R17</f>
        <v>1644922.61</v>
      </c>
      <c r="F387" s="160">
        <f>'[2]Izvršenje po organizacijskoj kl'!T17</f>
        <v>37.48</v>
      </c>
      <c r="G387" s="155"/>
    </row>
    <row r="388" spans="1:7" ht="12.75">
      <c r="A388" s="157" t="s">
        <v>638</v>
      </c>
      <c r="B388" s="157"/>
      <c r="C388" s="157"/>
      <c r="D388" s="47">
        <f>'[2]Izvršenje po organizacijskoj kl'!P18</f>
        <v>1979300</v>
      </c>
      <c r="E388" s="47">
        <f>'[2]Izvršenje po organizacijskoj kl'!R18</f>
        <v>799641.51</v>
      </c>
      <c r="F388" s="154">
        <f>'[2]Izvršenje po organizacijskoj kl'!T18</f>
        <v>40.4</v>
      </c>
      <c r="G388" s="155"/>
    </row>
    <row r="389" spans="1:7" ht="12.75">
      <c r="A389" s="157" t="s">
        <v>643</v>
      </c>
      <c r="B389" s="157"/>
      <c r="C389" s="157"/>
      <c r="D389" s="47">
        <f>'[2]Izvršenje po organizacijskoj kl'!P19</f>
        <v>106000</v>
      </c>
      <c r="E389" s="47">
        <f>'[2]Izvršenje po organizacijskoj kl'!R19</f>
        <v>10323.34</v>
      </c>
      <c r="F389" s="154">
        <f>'[2]Izvršenje po organizacijskoj kl'!T19</f>
        <v>9.74</v>
      </c>
      <c r="G389" s="155"/>
    </row>
    <row r="390" spans="1:7" ht="12.75">
      <c r="A390" s="173" t="s">
        <v>639</v>
      </c>
      <c r="B390" s="173"/>
      <c r="C390" s="173"/>
      <c r="D390" s="47">
        <f>'[2]Izvršenje po organizacijskoj kl'!P20</f>
        <v>2303800</v>
      </c>
      <c r="E390" s="47">
        <f>'[2]Izvršenje po organizacijskoj kl'!R20</f>
        <v>834957.76</v>
      </c>
      <c r="F390" s="154">
        <f>'[2]Izvršenje po organizacijskoj kl'!T20</f>
        <v>36.24</v>
      </c>
      <c r="G390" s="155"/>
    </row>
    <row r="391" spans="1:7" ht="12.75">
      <c r="A391" s="178" t="s">
        <v>640</v>
      </c>
      <c r="B391" s="179"/>
      <c r="C391" s="179"/>
      <c r="D391" s="48">
        <f>'[2]Izvršenje po organizacijskoj kl'!P21</f>
        <v>771800</v>
      </c>
      <c r="E391" s="48">
        <f>'[2]Izvršenje po organizacijskoj kl'!R21</f>
        <v>294807.43</v>
      </c>
      <c r="F391" s="124"/>
      <c r="G391" s="124">
        <f>'[2]Izvršenje po organizacijskoj kl'!T21</f>
        <v>38.2</v>
      </c>
    </row>
    <row r="392" spans="1:7" ht="12.75">
      <c r="A392" s="179" t="s">
        <v>641</v>
      </c>
      <c r="B392" s="179"/>
      <c r="C392" s="179"/>
      <c r="D392" s="48">
        <f>'[2]Izvršenje po organizacijskoj kl'!P22</f>
        <v>90600</v>
      </c>
      <c r="E392" s="48">
        <f>'[2]Izvršenje po organizacijskoj kl'!R22</f>
        <v>40206.88</v>
      </c>
      <c r="F392" s="124"/>
      <c r="G392" s="124">
        <f>'[2]Izvršenje po organizacijskoj kl'!T22</f>
        <v>44.38</v>
      </c>
    </row>
    <row r="393" spans="1:7" ht="12.75">
      <c r="A393" s="179" t="s">
        <v>642</v>
      </c>
      <c r="B393" s="179"/>
      <c r="C393" s="179"/>
      <c r="D393" s="48">
        <f>'[2]Izvršenje po organizacijskoj kl'!P23</f>
        <v>211900</v>
      </c>
      <c r="E393" s="48">
        <f>'[2]Izvršenje po organizacijskoj kl'!R23</f>
        <v>72982.96</v>
      </c>
      <c r="F393" s="124"/>
      <c r="G393" s="124">
        <f>'[2]Izvršenje po organizacijskoj kl'!T23</f>
        <v>34.44</v>
      </c>
    </row>
    <row r="394" spans="1:7" ht="12.75">
      <c r="A394" s="123" t="s">
        <v>875</v>
      </c>
      <c r="B394" s="122"/>
      <c r="C394" s="122"/>
      <c r="D394" s="48">
        <f>'[2]Izvršenje po organizacijskoj kl'!P24</f>
        <v>67600</v>
      </c>
      <c r="E394" s="48">
        <f>'[2]Izvršenje po organizacijskoj kl'!R24</f>
        <v>21031.26</v>
      </c>
      <c r="F394" s="124"/>
      <c r="G394" s="124">
        <f>'[2]Izvršenje po organizacijskoj kl'!T24</f>
        <v>31.11</v>
      </c>
    </row>
    <row r="395" spans="1:7" ht="12.75">
      <c r="A395" s="181" t="s">
        <v>655</v>
      </c>
      <c r="B395" s="181"/>
      <c r="C395" s="181"/>
      <c r="D395" s="46">
        <f>'[2]Izvršenje po organizacijskoj kl'!P25</f>
        <v>10488400</v>
      </c>
      <c r="E395" s="46">
        <f>'[2]Izvršenje po organizacijskoj kl'!R25</f>
        <v>2043005.4</v>
      </c>
      <c r="F395" s="160">
        <f>'[2]Izvršenje po organizacijskoj kl'!T25</f>
        <v>19.48</v>
      </c>
      <c r="G395" s="155"/>
    </row>
    <row r="396" spans="1:7" ht="12.75">
      <c r="A396" s="179" t="s">
        <v>656</v>
      </c>
      <c r="B396" s="179"/>
      <c r="C396" s="179"/>
      <c r="D396" s="48">
        <f>'[2]Izvršenje po organizacijskoj kl'!P26</f>
        <v>10488400</v>
      </c>
      <c r="E396" s="48">
        <f>'[2]Izvršenje po organizacijskoj kl'!R26</f>
        <v>2043005.4</v>
      </c>
      <c r="F396" s="154">
        <f>'[2]Izvršenje po organizacijskoj kl'!T26</f>
        <v>19.48</v>
      </c>
      <c r="G396" s="155"/>
    </row>
    <row r="397" spans="1:2" ht="15.75">
      <c r="A397" s="39" t="s">
        <v>662</v>
      </c>
      <c r="B397" s="39"/>
    </row>
    <row r="398" ht="12.75" customHeight="1"/>
    <row r="399" spans="1:7" ht="12.75">
      <c r="A399" s="2" t="s">
        <v>832</v>
      </c>
      <c r="B399" s="78" t="s">
        <v>657</v>
      </c>
      <c r="C399" s="78"/>
      <c r="D399" s="2" t="s">
        <v>658</v>
      </c>
      <c r="E399" s="2" t="s">
        <v>659</v>
      </c>
      <c r="G399" s="79" t="s">
        <v>660</v>
      </c>
    </row>
    <row r="400" spans="1:7" ht="12.75">
      <c r="A400" s="125" t="s">
        <v>20</v>
      </c>
      <c r="B400" s="125" t="s">
        <v>661</v>
      </c>
      <c r="C400" s="125"/>
      <c r="D400" s="125">
        <f>'[3]Realizacija - Rashodi'!C10</f>
        <v>16500000</v>
      </c>
      <c r="E400" s="125">
        <f>'[3]Realizacija - Rashodi'!D10</f>
        <v>4298378.24</v>
      </c>
      <c r="F400" s="125"/>
      <c r="G400" s="125">
        <f>'[3]Realizacija - Rashodi'!E10</f>
        <v>26.05077721212121</v>
      </c>
    </row>
    <row r="401" spans="1:7" ht="12.75">
      <c r="A401" s="165" t="s">
        <v>633</v>
      </c>
      <c r="B401" s="165"/>
      <c r="C401" s="165"/>
      <c r="D401" s="126">
        <f>'[3]Realizacija - Rashodi'!C11</f>
        <v>27000</v>
      </c>
      <c r="E401" s="126">
        <f>'[3]Realizacija - Rashodi'!D11</f>
        <v>4580.85</v>
      </c>
      <c r="F401" s="126"/>
      <c r="G401" s="126">
        <f>'[3]Realizacija - Rashodi'!E11</f>
        <v>16.96611111111111</v>
      </c>
    </row>
    <row r="402" spans="1:7" ht="12.75">
      <c r="A402" s="127" t="s">
        <v>877</v>
      </c>
      <c r="B402" s="127" t="s">
        <v>876</v>
      </c>
      <c r="C402" s="127"/>
      <c r="D402" s="127">
        <f>'[3]Realizacija - Rashodi'!C12</f>
        <v>27000</v>
      </c>
      <c r="E402" s="127">
        <f>'[3]Realizacija - Rashodi'!D12</f>
        <v>4580.85</v>
      </c>
      <c r="F402" s="127"/>
      <c r="G402" s="127">
        <f>'[3]Realizacija - Rashodi'!E12</f>
        <v>16.96611111111111</v>
      </c>
    </row>
    <row r="403" spans="1:7" ht="12.75">
      <c r="A403" s="132" t="s">
        <v>837</v>
      </c>
      <c r="B403" s="132" t="s">
        <v>882</v>
      </c>
      <c r="C403" s="132"/>
      <c r="D403" s="132">
        <f>'[3]Realizacija - Rashodi'!C11</f>
        <v>27000</v>
      </c>
      <c r="E403" s="132">
        <f>'[3]Realizacija - Rashodi'!D11</f>
        <v>4580.85</v>
      </c>
      <c r="F403" s="132"/>
      <c r="G403" s="132">
        <f>'[3]Realizacija - Rashodi'!E11</f>
        <v>16.96611111111111</v>
      </c>
    </row>
    <row r="404" spans="1:7" ht="12.75">
      <c r="A404" s="130" t="s">
        <v>683</v>
      </c>
      <c r="B404" s="130" t="s">
        <v>684</v>
      </c>
      <c r="C404" s="130"/>
      <c r="D404" s="130">
        <f>'[3]Realizacija - Rashodi'!C12</f>
        <v>27000</v>
      </c>
      <c r="E404" s="130">
        <f>'[3]Realizacija - Rashodi'!D12</f>
        <v>4580.85</v>
      </c>
      <c r="F404" s="130"/>
      <c r="G404" s="130">
        <f>'[3]Realizacija - Rashodi'!E12</f>
        <v>16.96611111111111</v>
      </c>
    </row>
    <row r="405" spans="1:7" ht="12.75">
      <c r="A405" s="166" t="s">
        <v>706</v>
      </c>
      <c r="B405" s="166"/>
      <c r="C405" s="166"/>
      <c r="D405" s="128">
        <f>'[3]Realizacija - Rashodi'!C13</f>
        <v>27000</v>
      </c>
      <c r="E405" s="128">
        <f>'[3]Realizacija - Rashodi'!D13</f>
        <v>4580.85</v>
      </c>
      <c r="F405" s="128"/>
      <c r="G405" s="128">
        <f>'[3]Realizacija - Rashodi'!E13</f>
        <v>16.96611111111111</v>
      </c>
    </row>
    <row r="406" spans="1:7" ht="12.75">
      <c r="A406" s="161" t="s">
        <v>890</v>
      </c>
      <c r="B406" s="161"/>
      <c r="C406" s="161"/>
      <c r="D406" s="129">
        <f>'[3]Realizacija - Rashodi'!C14</f>
        <v>19238</v>
      </c>
      <c r="E406" s="129">
        <f>'[3]Realizacija - Rashodi'!D14</f>
        <v>4580.85</v>
      </c>
      <c r="F406" s="129"/>
      <c r="G406" s="129">
        <f>'[3]Realizacija - Rashodi'!E14</f>
        <v>23.811466888449946</v>
      </c>
    </row>
    <row r="407" spans="1:7" ht="12.75">
      <c r="A407" s="130" t="s">
        <v>683</v>
      </c>
      <c r="B407" s="130" t="s">
        <v>684</v>
      </c>
      <c r="C407" s="130"/>
      <c r="D407" s="130">
        <f>'[3]Realizacija - Rashodi'!C15</f>
        <v>19238</v>
      </c>
      <c r="E407" s="130">
        <f>'[3]Realizacija - Rashodi'!D15</f>
        <v>4580.85</v>
      </c>
      <c r="F407" s="130"/>
      <c r="G407" s="130">
        <f>'[3]Realizacija - Rashodi'!E15</f>
        <v>23.811466888449946</v>
      </c>
    </row>
    <row r="408" spans="1:7" ht="12.75">
      <c r="A408" s="1" t="s">
        <v>12</v>
      </c>
      <c r="B408" s="1" t="s">
        <v>231</v>
      </c>
      <c r="C408" s="1"/>
      <c r="D408" s="1">
        <f>'[3]Realizacija - Rashodi'!C16</f>
        <v>19238</v>
      </c>
      <c r="E408" s="1">
        <f>'[3]Realizacija - Rashodi'!D16</f>
        <v>4580.85</v>
      </c>
      <c r="F408" s="1"/>
      <c r="G408" s="1">
        <f>'[3]Realizacija - Rashodi'!E16</f>
        <v>23.811466888449946</v>
      </c>
    </row>
    <row r="409" spans="1:7" ht="12.75">
      <c r="A409" t="s">
        <v>257</v>
      </c>
      <c r="B409" t="s">
        <v>258</v>
      </c>
      <c r="C409" s="1"/>
      <c r="D409" s="1">
        <f>'[3]Realizacija - Rashodi'!C17</f>
        <v>19238</v>
      </c>
      <c r="E409" s="1">
        <f>'[3]Realizacija - Rashodi'!D17</f>
        <v>4580.85</v>
      </c>
      <c r="F409" s="1"/>
      <c r="G409" s="1">
        <f>'[3]Realizacija - Rashodi'!E17</f>
        <v>23.811466888449946</v>
      </c>
    </row>
    <row r="410" spans="1:7" ht="12.75">
      <c r="A410" t="s">
        <v>322</v>
      </c>
      <c r="B410" t="s">
        <v>323</v>
      </c>
      <c r="C410" s="1"/>
      <c r="D410" s="1">
        <f>'[3]Realizacija - Rashodi'!C18</f>
        <v>0</v>
      </c>
      <c r="E410" s="1">
        <f>'[3]Realizacija - Rashodi'!D18</f>
        <v>1586.85</v>
      </c>
      <c r="F410" s="1"/>
      <c r="G410" s="1">
        <f>'[3]Realizacija - Rashodi'!E18</f>
        <v>0</v>
      </c>
    </row>
    <row r="411" spans="1:7" ht="12.75">
      <c r="A411" t="s">
        <v>332</v>
      </c>
      <c r="B411" t="s">
        <v>329</v>
      </c>
      <c r="C411" s="1"/>
      <c r="D411" s="1">
        <f>'[3]Realizacija - Rashodi'!C19</f>
        <v>0</v>
      </c>
      <c r="E411" s="1">
        <f>'[3]Realizacija - Rashodi'!D19</f>
        <v>0</v>
      </c>
      <c r="F411" s="1"/>
      <c r="G411" s="1">
        <f>'[3]Realizacija - Rashodi'!E19</f>
        <v>0</v>
      </c>
    </row>
    <row r="412" spans="1:7" ht="12.75">
      <c r="A412" t="s">
        <v>337</v>
      </c>
      <c r="B412" t="s">
        <v>338</v>
      </c>
      <c r="C412" s="1"/>
      <c r="D412" s="1">
        <f>'[3]Realizacija - Rashodi'!C20</f>
        <v>0</v>
      </c>
      <c r="E412" s="1">
        <f>'[3]Realizacija - Rashodi'!D20</f>
        <v>2994</v>
      </c>
      <c r="F412" s="1"/>
      <c r="G412" s="1">
        <f>'[3]Realizacija - Rashodi'!E20</f>
        <v>0</v>
      </c>
    </row>
    <row r="413" spans="1:7" ht="12.75">
      <c r="A413" s="161" t="s">
        <v>707</v>
      </c>
      <c r="B413" s="161"/>
      <c r="C413" s="161"/>
      <c r="D413" s="129">
        <f>'[3]Realizacija - Rashodi'!C21</f>
        <v>7062</v>
      </c>
      <c r="E413" s="129">
        <f>'[3]Realizacija - Rashodi'!D21</f>
        <v>0</v>
      </c>
      <c r="F413" s="129"/>
      <c r="G413" s="129">
        <f>'[3]Realizacija - Rashodi'!E21</f>
        <v>0</v>
      </c>
    </row>
    <row r="414" spans="1:7" ht="12.75">
      <c r="A414" s="130" t="s">
        <v>683</v>
      </c>
      <c r="B414" s="130" t="s">
        <v>684</v>
      </c>
      <c r="C414" s="130"/>
      <c r="D414" s="130">
        <f>'[3]Realizacija - Rashodi'!C22</f>
        <v>7062</v>
      </c>
      <c r="E414" s="130">
        <f>'[3]Realizacija - Rashodi'!D22</f>
        <v>0</v>
      </c>
      <c r="F414" s="130"/>
      <c r="G414" s="130">
        <f>'[3]Realizacija - Rashodi'!E22</f>
        <v>0</v>
      </c>
    </row>
    <row r="415" spans="1:7" ht="12.75">
      <c r="A415" s="1" t="s">
        <v>12</v>
      </c>
      <c r="B415" s="1" t="s">
        <v>231</v>
      </c>
      <c r="C415" s="1"/>
      <c r="D415" s="1">
        <f>'[3]Realizacija - Rashodi'!C23</f>
        <v>7062</v>
      </c>
      <c r="E415" s="1">
        <f>'[3]Realizacija - Rashodi'!D23</f>
        <v>0</v>
      </c>
      <c r="F415" s="1"/>
      <c r="G415" s="1">
        <f>'[3]Realizacija - Rashodi'!E23</f>
        <v>0</v>
      </c>
    </row>
    <row r="416" spans="1:7" ht="12.75">
      <c r="A416" t="s">
        <v>425</v>
      </c>
      <c r="B416" t="s">
        <v>426</v>
      </c>
      <c r="C416" s="1"/>
      <c r="D416" s="1">
        <f>'[3]Realizacija - Rashodi'!C24</f>
        <v>7062</v>
      </c>
      <c r="E416" s="1">
        <f>'[3]Realizacija - Rashodi'!D24</f>
        <v>0</v>
      </c>
      <c r="F416" s="1"/>
      <c r="G416" s="1">
        <f>'[3]Realizacija - Rashodi'!E24</f>
        <v>0</v>
      </c>
    </row>
    <row r="417" spans="1:7" ht="12.75">
      <c r="A417" t="s">
        <v>432</v>
      </c>
      <c r="B417" t="s">
        <v>433</v>
      </c>
      <c r="C417" s="1"/>
      <c r="D417" s="1">
        <f>'[3]Realizacija - Rashodi'!C25</f>
        <v>0</v>
      </c>
      <c r="E417" s="1">
        <f>'[3]Realizacija - Rashodi'!D25</f>
        <v>0</v>
      </c>
      <c r="F417" s="1"/>
      <c r="G417" s="1">
        <f>'[3]Realizacija - Rashodi'!E25</f>
        <v>0</v>
      </c>
    </row>
    <row r="418" spans="1:7" ht="12.75">
      <c r="A418" s="161" t="s">
        <v>708</v>
      </c>
      <c r="B418" s="161"/>
      <c r="C418" s="161"/>
      <c r="D418" s="129">
        <f>'[3]Realizacija - Rashodi'!C26</f>
        <v>700</v>
      </c>
      <c r="E418" s="129">
        <f>'[3]Realizacija - Rashodi'!D26</f>
        <v>0</v>
      </c>
      <c r="F418" s="129"/>
      <c r="G418" s="129">
        <f>'[3]Realizacija - Rashodi'!E26</f>
        <v>0</v>
      </c>
    </row>
    <row r="419" spans="1:7" ht="12.75">
      <c r="A419" s="130" t="s">
        <v>683</v>
      </c>
      <c r="B419" s="130" t="s">
        <v>684</v>
      </c>
      <c r="C419" s="130"/>
      <c r="D419" s="130">
        <f>'[3]Realizacija - Rashodi'!C27</f>
        <v>700</v>
      </c>
      <c r="E419" s="130">
        <f>'[3]Realizacija - Rashodi'!D27</f>
        <v>0</v>
      </c>
      <c r="F419" s="130"/>
      <c r="G419" s="130">
        <f>'[3]Realizacija - Rashodi'!E27</f>
        <v>0</v>
      </c>
    </row>
    <row r="420" spans="1:7" ht="12.75">
      <c r="A420" s="1" t="s">
        <v>12</v>
      </c>
      <c r="B420" s="1" t="s">
        <v>231</v>
      </c>
      <c r="C420" s="1"/>
      <c r="D420" s="1">
        <f>'[3]Realizacija - Rashodi'!C28</f>
        <v>700</v>
      </c>
      <c r="E420" s="1">
        <f>'[3]Realizacija - Rashodi'!D28</f>
        <v>0</v>
      </c>
      <c r="F420" s="1"/>
      <c r="G420" s="1">
        <f>'[3]Realizacija - Rashodi'!E28</f>
        <v>0</v>
      </c>
    </row>
    <row r="421" spans="1:7" ht="12.75">
      <c r="A421" t="s">
        <v>257</v>
      </c>
      <c r="B421" t="s">
        <v>258</v>
      </c>
      <c r="C421" s="1"/>
      <c r="D421" s="1">
        <f>'[3]Realizacija - Rashodi'!C29</f>
        <v>700</v>
      </c>
      <c r="E421" s="1">
        <f>'[3]Realizacija - Rashodi'!D29</f>
        <v>0</v>
      </c>
      <c r="F421" s="1"/>
      <c r="G421" s="1">
        <f>'[3]Realizacija - Rashodi'!E29</f>
        <v>0</v>
      </c>
    </row>
    <row r="422" spans="1:7" ht="12.75">
      <c r="A422" t="s">
        <v>354</v>
      </c>
      <c r="B422" t="s">
        <v>334</v>
      </c>
      <c r="C422" s="1"/>
      <c r="D422" s="1">
        <f>'[3]Realizacija - Rashodi'!C30</f>
        <v>0</v>
      </c>
      <c r="E422" s="1">
        <f>'[3]Realizacija - Rashodi'!D30</f>
        <v>0</v>
      </c>
      <c r="F422" s="1"/>
      <c r="G422" s="1">
        <f>'[3]Realizacija - Rashodi'!E30</f>
        <v>0</v>
      </c>
    </row>
    <row r="423" spans="1:7" ht="12.75">
      <c r="A423" s="165" t="s">
        <v>634</v>
      </c>
      <c r="B423" s="165"/>
      <c r="C423" s="165"/>
      <c r="D423" s="126">
        <f>'[3]Realizacija - Rashodi'!C31</f>
        <v>1595500</v>
      </c>
      <c r="E423" s="126">
        <f>'[3]Realizacija - Rashodi'!D31</f>
        <v>605869.38</v>
      </c>
      <c r="F423" s="126"/>
      <c r="G423" s="126">
        <f>'[3]Realizacija - Rashodi'!E31</f>
        <v>37.973637104356</v>
      </c>
    </row>
    <row r="424" spans="1:7" ht="12.75">
      <c r="A424" s="170" t="s">
        <v>635</v>
      </c>
      <c r="B424" s="170"/>
      <c r="C424" s="170"/>
      <c r="D424" s="127">
        <f>'[3]Realizacija - Rashodi'!C32</f>
        <v>581800</v>
      </c>
      <c r="E424" s="127">
        <f>'[3]Realizacija - Rashodi'!D32</f>
        <v>253877.91</v>
      </c>
      <c r="F424" s="127"/>
      <c r="G424" s="127">
        <f>'[3]Realizacija - Rashodi'!E32</f>
        <v>43.63662942591956</v>
      </c>
    </row>
    <row r="425" spans="1:7" ht="12.75">
      <c r="A425" s="132" t="s">
        <v>837</v>
      </c>
      <c r="B425" s="132" t="s">
        <v>882</v>
      </c>
      <c r="C425" s="132"/>
      <c r="D425" s="132">
        <f>'[2]Izvršenje po programskoj klasif'!K46</f>
        <v>16800</v>
      </c>
      <c r="E425" s="132">
        <f>'[2]Izvršenje po programskoj klasif'!M46</f>
        <v>1902.4</v>
      </c>
      <c r="F425" s="132"/>
      <c r="G425" s="132">
        <f>'[2]Izvršenje po programskoj klasif'!O46</f>
        <v>11.32</v>
      </c>
    </row>
    <row r="426" spans="1:7" ht="12.75">
      <c r="A426" s="130" t="s">
        <v>683</v>
      </c>
      <c r="B426" s="130" t="s">
        <v>684</v>
      </c>
      <c r="C426" s="130"/>
      <c r="D426" s="130">
        <f>'[2]Izvršenje po programskoj klasif'!K47</f>
        <v>16800</v>
      </c>
      <c r="E426" s="130">
        <f>'[2]Izvršenje po programskoj klasif'!M47</f>
        <v>1902.4</v>
      </c>
      <c r="F426" s="130"/>
      <c r="G426" s="130">
        <f>'[2]Izvršenje po programskoj klasif'!O47</f>
        <v>11.32</v>
      </c>
    </row>
    <row r="427" spans="1:7" ht="12.75">
      <c r="A427" s="132" t="s">
        <v>839</v>
      </c>
      <c r="B427" s="132" t="s">
        <v>840</v>
      </c>
      <c r="C427" s="132"/>
      <c r="D427" s="132">
        <f>'[2]Izvršenje po programskoj klasif'!K48</f>
        <v>565000</v>
      </c>
      <c r="E427" s="132">
        <f>'[2]Izvršenje po programskoj klasif'!M48</f>
        <v>251975.51</v>
      </c>
      <c r="F427" s="132"/>
      <c r="G427" s="132">
        <f>'[2]Izvršenje po programskoj klasif'!O48</f>
        <v>44.6</v>
      </c>
    </row>
    <row r="428" spans="1:7" ht="12.75">
      <c r="A428" s="130" t="s">
        <v>685</v>
      </c>
      <c r="B428" s="130" t="s">
        <v>883</v>
      </c>
      <c r="C428" s="130"/>
      <c r="D428" s="130">
        <f>'[2]Izvršenje po programskoj klasif'!K49</f>
        <v>565000</v>
      </c>
      <c r="E428" s="130">
        <f>'[2]Izvršenje po programskoj klasif'!M49</f>
        <v>251975.51</v>
      </c>
      <c r="F428" s="130"/>
      <c r="G428" s="130">
        <f>'[2]Izvršenje po programskoj klasif'!O49</f>
        <v>44.6</v>
      </c>
    </row>
    <row r="429" spans="1:7" ht="12.75">
      <c r="A429" s="166" t="s">
        <v>709</v>
      </c>
      <c r="B429" s="166"/>
      <c r="C429" s="166"/>
      <c r="D429" s="128">
        <f>'[3]Realizacija - Rashodi'!C33</f>
        <v>581800</v>
      </c>
      <c r="E429" s="128">
        <f>'[3]Realizacija - Rashodi'!D33</f>
        <v>253877.91</v>
      </c>
      <c r="F429" s="128"/>
      <c r="G429" s="128">
        <f>'[3]Realizacija - Rashodi'!E33</f>
        <v>43.63662942591956</v>
      </c>
    </row>
    <row r="430" spans="1:7" ht="12.75">
      <c r="A430" s="161" t="s">
        <v>710</v>
      </c>
      <c r="B430" s="161"/>
      <c r="C430" s="161"/>
      <c r="D430" s="129">
        <f>'[3]Realizacija - Rashodi'!C34</f>
        <v>52100</v>
      </c>
      <c r="E430" s="129">
        <f>'[3]Realizacija - Rashodi'!D34</f>
        <v>0</v>
      </c>
      <c r="F430" s="129"/>
      <c r="G430" s="129">
        <f>'[3]Realizacija - Rashodi'!E34</f>
        <v>0</v>
      </c>
    </row>
    <row r="431" spans="1:7" ht="12.75">
      <c r="A431" s="130" t="s">
        <v>683</v>
      </c>
      <c r="B431" s="130" t="s">
        <v>684</v>
      </c>
      <c r="C431" s="130"/>
      <c r="D431" s="130">
        <f>'[3]Realizacija - Rashodi'!C35</f>
        <v>2100</v>
      </c>
      <c r="E431" s="130">
        <f>'[3]Realizacija - Rashodi'!D35</f>
        <v>0</v>
      </c>
      <c r="F431" s="130"/>
      <c r="G431" s="130">
        <f>'[3]Realizacija - Rashodi'!E35</f>
        <v>0</v>
      </c>
    </row>
    <row r="432" spans="1:7" ht="12.75">
      <c r="A432" s="1" t="s">
        <v>12</v>
      </c>
      <c r="B432" s="1" t="s">
        <v>231</v>
      </c>
      <c r="C432" s="1"/>
      <c r="D432" s="1">
        <f>'[3]Realizacija - Rashodi'!C36</f>
        <v>2100</v>
      </c>
      <c r="E432" s="1">
        <f>'[3]Realizacija - Rashodi'!D36</f>
        <v>0</v>
      </c>
      <c r="F432" s="1"/>
      <c r="G432" s="1">
        <f>'[3]Realizacija - Rashodi'!E36</f>
        <v>0</v>
      </c>
    </row>
    <row r="433" spans="1:7" ht="12.75">
      <c r="A433" t="s">
        <v>257</v>
      </c>
      <c r="B433" t="s">
        <v>258</v>
      </c>
      <c r="C433" s="1"/>
      <c r="D433" s="1">
        <f>'[3]Realizacija - Rashodi'!C37</f>
        <v>2100</v>
      </c>
      <c r="E433" s="1">
        <f>'[3]Realizacija - Rashodi'!D37</f>
        <v>0</v>
      </c>
      <c r="F433" s="1"/>
      <c r="G433" s="1">
        <f>'[3]Realizacija - Rashodi'!E37</f>
        <v>0</v>
      </c>
    </row>
    <row r="434" spans="1:7" ht="12.75">
      <c r="A434" t="s">
        <v>337</v>
      </c>
      <c r="B434" t="s">
        <v>338</v>
      </c>
      <c r="C434" s="1"/>
      <c r="D434" s="1">
        <f>'[3]Realizacija - Rashodi'!C38</f>
        <v>0</v>
      </c>
      <c r="E434" s="1">
        <f>'[3]Realizacija - Rashodi'!D38</f>
        <v>0</v>
      </c>
      <c r="F434" s="1"/>
      <c r="G434" s="1">
        <f>'[3]Realizacija - Rashodi'!E38</f>
        <v>0</v>
      </c>
    </row>
    <row r="435" spans="1:7" ht="12.75">
      <c r="A435" t="s">
        <v>354</v>
      </c>
      <c r="B435" t="s">
        <v>334</v>
      </c>
      <c r="C435" s="1"/>
      <c r="D435" s="1">
        <f>'[3]Realizacija - Rashodi'!C39</f>
        <v>0</v>
      </c>
      <c r="E435" s="1">
        <f>'[3]Realizacija - Rashodi'!D39</f>
        <v>0</v>
      </c>
      <c r="F435" s="1"/>
      <c r="G435" s="1">
        <f>'[3]Realizacija - Rashodi'!E39</f>
        <v>0</v>
      </c>
    </row>
    <row r="436" spans="1:7" ht="12.75">
      <c r="A436" s="130" t="s">
        <v>685</v>
      </c>
      <c r="B436" s="130" t="s">
        <v>686</v>
      </c>
      <c r="C436" s="130"/>
      <c r="D436" s="130">
        <f>'[3]Realizacija - Rashodi'!C40</f>
        <v>50000</v>
      </c>
      <c r="E436" s="130">
        <f>'[3]Realizacija - Rashodi'!D40</f>
        <v>0</v>
      </c>
      <c r="F436" s="130"/>
      <c r="G436" s="130">
        <f>'[3]Realizacija - Rashodi'!E40</f>
        <v>0</v>
      </c>
    </row>
    <row r="437" spans="1:7" ht="12.75">
      <c r="A437" s="1" t="s">
        <v>12</v>
      </c>
      <c r="B437" s="1" t="s">
        <v>231</v>
      </c>
      <c r="C437" s="1"/>
      <c r="D437" s="1">
        <f>'[3]Realizacija - Rashodi'!C41</f>
        <v>50000</v>
      </c>
      <c r="E437" s="1">
        <f>'[3]Realizacija - Rashodi'!D41</f>
        <v>0</v>
      </c>
      <c r="F437" s="1"/>
      <c r="G437" s="1">
        <f>'[3]Realizacija - Rashodi'!E41</f>
        <v>0</v>
      </c>
    </row>
    <row r="438" spans="1:7" ht="12.75">
      <c r="A438" t="s">
        <v>257</v>
      </c>
      <c r="B438" t="s">
        <v>258</v>
      </c>
      <c r="C438" s="1"/>
      <c r="D438" s="1">
        <f>'[3]Realizacija - Rashodi'!C42</f>
        <v>50000</v>
      </c>
      <c r="E438" s="1">
        <f>'[3]Realizacija - Rashodi'!D42</f>
        <v>0</v>
      </c>
      <c r="F438" s="1"/>
      <c r="G438" s="1">
        <f>'[3]Realizacija - Rashodi'!E42</f>
        <v>0</v>
      </c>
    </row>
    <row r="439" spans="1:7" ht="12.75">
      <c r="A439" t="s">
        <v>304</v>
      </c>
      <c r="B439" t="s">
        <v>305</v>
      </c>
      <c r="C439" s="1"/>
      <c r="D439" s="1">
        <f>'[3]Realizacija - Rashodi'!C43</f>
        <v>0</v>
      </c>
      <c r="E439" s="1">
        <f>'[3]Realizacija - Rashodi'!D43</f>
        <v>0</v>
      </c>
      <c r="F439" s="1"/>
      <c r="G439" s="1">
        <f>'[3]Realizacija - Rashodi'!E43</f>
        <v>0</v>
      </c>
    </row>
    <row r="440" spans="1:7" ht="12.75">
      <c r="A440" s="161" t="s">
        <v>711</v>
      </c>
      <c r="B440" s="161"/>
      <c r="C440" s="161"/>
      <c r="D440" s="129">
        <f>'[3]Realizacija - Rashodi'!C44</f>
        <v>74100</v>
      </c>
      <c r="E440" s="129">
        <f>'[3]Realizacija - Rashodi'!D44</f>
        <v>71733.63</v>
      </c>
      <c r="F440" s="129"/>
      <c r="G440" s="129">
        <f>'[3]Realizacija - Rashodi'!E44</f>
        <v>96.80651821862348</v>
      </c>
    </row>
    <row r="441" spans="1:7" ht="12.75">
      <c r="A441" s="130" t="s">
        <v>683</v>
      </c>
      <c r="B441" s="130" t="s">
        <v>684</v>
      </c>
      <c r="C441" s="130"/>
      <c r="D441" s="130">
        <f>'[3]Realizacija - Rashodi'!C45</f>
        <v>2100</v>
      </c>
      <c r="E441" s="130">
        <f>'[3]Realizacija - Rashodi'!D45</f>
        <v>475.6</v>
      </c>
      <c r="F441" s="130"/>
      <c r="G441" s="130">
        <f>'[3]Realizacija - Rashodi'!E45</f>
        <v>22.64761904761905</v>
      </c>
    </row>
    <row r="442" spans="1:7" ht="12.75">
      <c r="A442" s="1" t="s">
        <v>12</v>
      </c>
      <c r="B442" s="1" t="s">
        <v>231</v>
      </c>
      <c r="C442" s="1"/>
      <c r="D442" s="1">
        <f>'[3]Realizacija - Rashodi'!C46</f>
        <v>2100</v>
      </c>
      <c r="E442" s="1">
        <f>'[3]Realizacija - Rashodi'!D46</f>
        <v>475.6</v>
      </c>
      <c r="F442" s="1"/>
      <c r="G442" s="1">
        <f>'[3]Realizacija - Rashodi'!E46</f>
        <v>22.64761904761905</v>
      </c>
    </row>
    <row r="443" spans="1:7" ht="12.75">
      <c r="A443" t="s">
        <v>257</v>
      </c>
      <c r="B443" t="s">
        <v>258</v>
      </c>
      <c r="C443" s="1"/>
      <c r="D443" s="1">
        <f>'[3]Realizacija - Rashodi'!C47</f>
        <v>2100</v>
      </c>
      <c r="E443" s="1">
        <f>'[3]Realizacija - Rashodi'!D47</f>
        <v>475.6</v>
      </c>
      <c r="F443" s="1"/>
      <c r="G443" s="1">
        <f>'[3]Realizacija - Rashodi'!E47</f>
        <v>22.64761904761905</v>
      </c>
    </row>
    <row r="444" spans="1:7" ht="12.75">
      <c r="A444" t="s">
        <v>337</v>
      </c>
      <c r="B444" t="s">
        <v>338</v>
      </c>
      <c r="C444" s="1"/>
      <c r="D444" s="1">
        <f>'[3]Realizacija - Rashodi'!C48</f>
        <v>0</v>
      </c>
      <c r="E444" s="1">
        <f>'[3]Realizacija - Rashodi'!D48</f>
        <v>475.6</v>
      </c>
      <c r="F444" s="1"/>
      <c r="G444" s="1">
        <f>'[3]Realizacija - Rashodi'!E48</f>
        <v>0</v>
      </c>
    </row>
    <row r="445" spans="1:7" ht="12.75">
      <c r="A445" t="s">
        <v>354</v>
      </c>
      <c r="B445" t="s">
        <v>334</v>
      </c>
      <c r="C445" s="1"/>
      <c r="D445" s="1">
        <f>'[3]Realizacija - Rashodi'!C49</f>
        <v>0</v>
      </c>
      <c r="E445" s="1">
        <f>'[3]Realizacija - Rashodi'!D49</f>
        <v>0</v>
      </c>
      <c r="F445" s="1"/>
      <c r="G445" s="1">
        <f>'[3]Realizacija - Rashodi'!E49</f>
        <v>0</v>
      </c>
    </row>
    <row r="446" spans="1:7" ht="12.75">
      <c r="A446" s="130" t="s">
        <v>685</v>
      </c>
      <c r="B446" s="130" t="s">
        <v>686</v>
      </c>
      <c r="C446" s="130"/>
      <c r="D446" s="130">
        <f>'[3]Realizacija - Rashodi'!C50</f>
        <v>72000</v>
      </c>
      <c r="E446" s="130">
        <f>'[3]Realizacija - Rashodi'!D50</f>
        <v>71258.03</v>
      </c>
      <c r="F446" s="130"/>
      <c r="G446" s="130">
        <f>'[3]Realizacija - Rashodi'!E50</f>
        <v>98.96948611111111</v>
      </c>
    </row>
    <row r="447" spans="1:7" ht="12.75">
      <c r="A447" s="1" t="s">
        <v>12</v>
      </c>
      <c r="B447" s="1" t="s">
        <v>231</v>
      </c>
      <c r="C447" s="1"/>
      <c r="D447" s="1">
        <f>'[3]Realizacija - Rashodi'!C51</f>
        <v>72000</v>
      </c>
      <c r="E447" s="1">
        <f>'[3]Realizacija - Rashodi'!D51</f>
        <v>71258.03</v>
      </c>
      <c r="F447" s="1"/>
      <c r="G447" s="1">
        <f>'[3]Realizacija - Rashodi'!E51</f>
        <v>98.96948611111111</v>
      </c>
    </row>
    <row r="448" spans="1:7" ht="12.75">
      <c r="A448" t="s">
        <v>257</v>
      </c>
      <c r="B448" t="s">
        <v>258</v>
      </c>
      <c r="C448" s="1"/>
      <c r="D448" s="1">
        <f>'[3]Realizacija - Rashodi'!C52</f>
        <v>72000</v>
      </c>
      <c r="E448" s="1">
        <f>'[3]Realizacija - Rashodi'!D52</f>
        <v>71258.03</v>
      </c>
      <c r="F448" s="1"/>
      <c r="G448" s="1">
        <f>'[3]Realizacija - Rashodi'!E52</f>
        <v>98.96948611111111</v>
      </c>
    </row>
    <row r="449" spans="1:7" ht="12.75">
      <c r="A449" t="s">
        <v>304</v>
      </c>
      <c r="B449" t="s">
        <v>305</v>
      </c>
      <c r="C449" s="1"/>
      <c r="D449" s="1">
        <f>'[3]Realizacija - Rashodi'!C53</f>
        <v>0</v>
      </c>
      <c r="E449" s="1">
        <f>'[3]Realizacija - Rashodi'!D53</f>
        <v>71258.03</v>
      </c>
      <c r="F449" s="1"/>
      <c r="G449" s="1">
        <f>'[3]Realizacija - Rashodi'!E53</f>
        <v>0</v>
      </c>
    </row>
    <row r="450" spans="1:7" ht="12.75">
      <c r="A450" s="161" t="s">
        <v>712</v>
      </c>
      <c r="B450" s="161"/>
      <c r="C450" s="161"/>
      <c r="D450" s="129">
        <f>'[3]Realizacija - Rashodi'!C54</f>
        <v>74100</v>
      </c>
      <c r="E450" s="129">
        <f>'[3]Realizacija - Rashodi'!D54</f>
        <v>30141.55</v>
      </c>
      <c r="F450" s="129"/>
      <c r="G450" s="129">
        <f>'[3]Realizacija - Rashodi'!E54</f>
        <v>40.67685560053981</v>
      </c>
    </row>
    <row r="451" spans="1:7" ht="12.75">
      <c r="A451" s="130" t="s">
        <v>683</v>
      </c>
      <c r="B451" s="130" t="s">
        <v>684</v>
      </c>
      <c r="C451" s="130"/>
      <c r="D451" s="130">
        <f>'[3]Realizacija - Rashodi'!C55</f>
        <v>2100</v>
      </c>
      <c r="E451" s="130">
        <f>'[3]Realizacija - Rashodi'!D55</f>
        <v>0</v>
      </c>
      <c r="F451" s="130"/>
      <c r="G451" s="130">
        <f>'[3]Realizacija - Rashodi'!E55</f>
        <v>0</v>
      </c>
    </row>
    <row r="452" spans="1:7" ht="12.75">
      <c r="A452" s="1" t="s">
        <v>12</v>
      </c>
      <c r="B452" s="1" t="s">
        <v>231</v>
      </c>
      <c r="C452" s="1"/>
      <c r="D452" s="1">
        <f>'[3]Realizacija - Rashodi'!C56</f>
        <v>2100</v>
      </c>
      <c r="E452" s="1">
        <f>'[3]Realizacija - Rashodi'!D56</f>
        <v>0</v>
      </c>
      <c r="F452" s="1"/>
      <c r="G452" s="1">
        <f>'[3]Realizacija - Rashodi'!E56</f>
        <v>0</v>
      </c>
    </row>
    <row r="453" spans="1:7" ht="12.75">
      <c r="A453" t="s">
        <v>257</v>
      </c>
      <c r="B453" t="s">
        <v>258</v>
      </c>
      <c r="C453" s="1"/>
      <c r="D453" s="1">
        <f>'[3]Realizacija - Rashodi'!C57</f>
        <v>2100</v>
      </c>
      <c r="E453" s="1">
        <f>'[3]Realizacija - Rashodi'!D57</f>
        <v>0</v>
      </c>
      <c r="F453" s="1"/>
      <c r="G453" s="1">
        <f>'[3]Realizacija - Rashodi'!E57</f>
        <v>0</v>
      </c>
    </row>
    <row r="454" spans="1:7" ht="12.75">
      <c r="A454" t="s">
        <v>337</v>
      </c>
      <c r="B454" t="s">
        <v>338</v>
      </c>
      <c r="C454" s="1"/>
      <c r="D454" s="1">
        <f>'[3]Realizacija - Rashodi'!C58</f>
        <v>0</v>
      </c>
      <c r="E454" s="1">
        <f>'[3]Realizacija - Rashodi'!D58</f>
        <v>0</v>
      </c>
      <c r="F454" s="1"/>
      <c r="G454" s="1">
        <f>'[3]Realizacija - Rashodi'!E58</f>
        <v>0</v>
      </c>
    </row>
    <row r="455" spans="1:7" ht="12.75">
      <c r="A455" t="s">
        <v>354</v>
      </c>
      <c r="B455" t="s">
        <v>334</v>
      </c>
      <c r="C455" s="1"/>
      <c r="D455" s="1">
        <f>'[3]Realizacija - Rashodi'!C59</f>
        <v>0</v>
      </c>
      <c r="E455" s="1">
        <f>'[3]Realizacija - Rashodi'!D59</f>
        <v>0</v>
      </c>
      <c r="F455" s="1"/>
      <c r="G455" s="1">
        <f>'[3]Realizacija - Rashodi'!E59</f>
        <v>0</v>
      </c>
    </row>
    <row r="456" spans="1:7" ht="12.75">
      <c r="A456" s="130" t="s">
        <v>685</v>
      </c>
      <c r="B456" s="130" t="s">
        <v>686</v>
      </c>
      <c r="C456" s="130"/>
      <c r="D456" s="130">
        <f>'[3]Realizacija - Rashodi'!C60</f>
        <v>72000</v>
      </c>
      <c r="E456" s="130">
        <f>'[3]Realizacija - Rashodi'!D60</f>
        <v>30141.55</v>
      </c>
      <c r="F456" s="130"/>
      <c r="G456" s="130">
        <f>'[3]Realizacija - Rashodi'!E60</f>
        <v>41.86326388888889</v>
      </c>
    </row>
    <row r="457" spans="1:7" ht="12.75">
      <c r="A457" s="1" t="s">
        <v>12</v>
      </c>
      <c r="B457" s="1" t="s">
        <v>231</v>
      </c>
      <c r="C457" s="1"/>
      <c r="D457" s="1">
        <f>'[3]Realizacija - Rashodi'!C61</f>
        <v>72000</v>
      </c>
      <c r="E457" s="1">
        <f>'[3]Realizacija - Rashodi'!D61</f>
        <v>30141.55</v>
      </c>
      <c r="F457" s="1"/>
      <c r="G457" s="1">
        <f>'[3]Realizacija - Rashodi'!E61</f>
        <v>41.86326388888889</v>
      </c>
    </row>
    <row r="458" spans="1:7" ht="12.75">
      <c r="A458" t="s">
        <v>257</v>
      </c>
      <c r="B458" t="s">
        <v>258</v>
      </c>
      <c r="C458" s="1"/>
      <c r="D458" s="1">
        <f>'[3]Realizacija - Rashodi'!C62</f>
        <v>72000</v>
      </c>
      <c r="E458" s="1">
        <f>'[3]Realizacija - Rashodi'!D62</f>
        <v>30141.55</v>
      </c>
      <c r="F458" s="1"/>
      <c r="G458" s="1">
        <f>'[3]Realizacija - Rashodi'!E62</f>
        <v>41.86326388888889</v>
      </c>
    </row>
    <row r="459" spans="1:7" ht="12.75">
      <c r="A459" t="s">
        <v>304</v>
      </c>
      <c r="B459" t="s">
        <v>305</v>
      </c>
      <c r="C459" s="1"/>
      <c r="D459" s="1">
        <f>'[3]Realizacija - Rashodi'!C63</f>
        <v>0</v>
      </c>
      <c r="E459" s="1">
        <f>'[3]Realizacija - Rashodi'!D63</f>
        <v>30141.55</v>
      </c>
      <c r="F459" s="1"/>
      <c r="G459" s="1">
        <f>'[3]Realizacija - Rashodi'!E63</f>
        <v>0</v>
      </c>
    </row>
    <row r="460" spans="1:7" ht="12.75">
      <c r="A460" s="161" t="s">
        <v>713</v>
      </c>
      <c r="B460" s="161"/>
      <c r="C460" s="161"/>
      <c r="D460" s="129">
        <f>'[3]Realizacija - Rashodi'!C64</f>
        <v>74100</v>
      </c>
      <c r="E460" s="129">
        <f>'[3]Realizacija - Rashodi'!D64</f>
        <v>13437.5</v>
      </c>
      <c r="F460" s="129"/>
      <c r="G460" s="129">
        <f>'[3]Realizacija - Rashodi'!E64</f>
        <v>18.134278002699055</v>
      </c>
    </row>
    <row r="461" spans="1:7" ht="12.75">
      <c r="A461" s="130" t="s">
        <v>683</v>
      </c>
      <c r="B461" s="130" t="s">
        <v>684</v>
      </c>
      <c r="C461" s="130"/>
      <c r="D461" s="130">
        <f>'[3]Realizacija - Rashodi'!C65</f>
        <v>2100</v>
      </c>
      <c r="E461" s="130">
        <f>'[3]Realizacija - Rashodi'!D65</f>
        <v>0</v>
      </c>
      <c r="F461" s="130"/>
      <c r="G461" s="130">
        <f>'[3]Realizacija - Rashodi'!E65</f>
        <v>0</v>
      </c>
    </row>
    <row r="462" spans="1:7" ht="12.75">
      <c r="A462" s="1" t="s">
        <v>12</v>
      </c>
      <c r="B462" s="1" t="s">
        <v>231</v>
      </c>
      <c r="C462" s="1"/>
      <c r="D462" s="1">
        <f>'[3]Realizacija - Rashodi'!C66</f>
        <v>2100</v>
      </c>
      <c r="E462" s="1">
        <f>'[3]Realizacija - Rashodi'!D66</f>
        <v>0</v>
      </c>
      <c r="F462" s="1"/>
      <c r="G462" s="1">
        <f>'[3]Realizacija - Rashodi'!E66</f>
        <v>0</v>
      </c>
    </row>
    <row r="463" spans="1:7" ht="12.75">
      <c r="A463" t="s">
        <v>257</v>
      </c>
      <c r="B463" t="s">
        <v>258</v>
      </c>
      <c r="C463" s="1"/>
      <c r="D463" s="1">
        <f>'[3]Realizacija - Rashodi'!C67</f>
        <v>2100</v>
      </c>
      <c r="E463" s="1">
        <f>'[3]Realizacija - Rashodi'!D67</f>
        <v>0</v>
      </c>
      <c r="F463" s="1"/>
      <c r="G463" s="1">
        <f>'[3]Realizacija - Rashodi'!E67</f>
        <v>0</v>
      </c>
    </row>
    <row r="464" spans="1:7" ht="12.75">
      <c r="A464" t="s">
        <v>337</v>
      </c>
      <c r="B464" t="s">
        <v>338</v>
      </c>
      <c r="C464" s="1"/>
      <c r="D464" s="1">
        <f>'[3]Realizacija - Rashodi'!C68</f>
        <v>0</v>
      </c>
      <c r="E464" s="1">
        <f>'[3]Realizacija - Rashodi'!D68</f>
        <v>0</v>
      </c>
      <c r="F464" s="1"/>
      <c r="G464" s="1">
        <f>'[3]Realizacija - Rashodi'!E68</f>
        <v>0</v>
      </c>
    </row>
    <row r="465" spans="1:7" ht="12.75">
      <c r="A465" t="s">
        <v>354</v>
      </c>
      <c r="B465" t="s">
        <v>334</v>
      </c>
      <c r="C465" s="1"/>
      <c r="D465" s="1">
        <f>'[3]Realizacija - Rashodi'!C69</f>
        <v>0</v>
      </c>
      <c r="E465" s="1">
        <f>'[3]Realizacija - Rashodi'!D69</f>
        <v>0</v>
      </c>
      <c r="F465" s="1"/>
      <c r="G465" s="1">
        <f>'[3]Realizacija - Rashodi'!E69</f>
        <v>0</v>
      </c>
    </row>
    <row r="466" spans="1:7" ht="12.75">
      <c r="A466" s="130" t="s">
        <v>685</v>
      </c>
      <c r="B466" s="130" t="s">
        <v>686</v>
      </c>
      <c r="C466" s="130"/>
      <c r="D466" s="130">
        <f>'[3]Realizacija - Rashodi'!C70</f>
        <v>72000</v>
      </c>
      <c r="E466" s="130">
        <f>'[3]Realizacija - Rashodi'!D70</f>
        <v>13437.5</v>
      </c>
      <c r="F466" s="130"/>
      <c r="G466" s="130">
        <f>'[3]Realizacija - Rashodi'!E70</f>
        <v>18.663194444444446</v>
      </c>
    </row>
    <row r="467" spans="1:7" ht="12.75">
      <c r="A467" s="1" t="s">
        <v>12</v>
      </c>
      <c r="B467" s="1" t="s">
        <v>231</v>
      </c>
      <c r="C467" s="1"/>
      <c r="D467" s="1">
        <f>'[3]Realizacija - Rashodi'!C71</f>
        <v>72000</v>
      </c>
      <c r="E467" s="1">
        <f>'[3]Realizacija - Rashodi'!D71</f>
        <v>13437.5</v>
      </c>
      <c r="F467" s="1"/>
      <c r="G467" s="1">
        <f>'[3]Realizacija - Rashodi'!E71</f>
        <v>18.663194444444446</v>
      </c>
    </row>
    <row r="468" spans="1:7" ht="12.75">
      <c r="A468" t="s">
        <v>257</v>
      </c>
      <c r="B468" t="s">
        <v>258</v>
      </c>
      <c r="C468" s="1"/>
      <c r="D468" s="1">
        <f>'[3]Realizacija - Rashodi'!C72</f>
        <v>72000</v>
      </c>
      <c r="E468" s="1">
        <f>'[3]Realizacija - Rashodi'!D72</f>
        <v>13437.5</v>
      </c>
      <c r="F468" s="1"/>
      <c r="G468" s="1">
        <f>'[3]Realizacija - Rashodi'!E72</f>
        <v>18.663194444444446</v>
      </c>
    </row>
    <row r="469" spans="1:7" ht="12.75">
      <c r="A469" t="s">
        <v>304</v>
      </c>
      <c r="B469" t="s">
        <v>305</v>
      </c>
      <c r="C469" s="1"/>
      <c r="D469" s="1">
        <f>'[3]Realizacija - Rashodi'!C73</f>
        <v>0</v>
      </c>
      <c r="E469" s="1">
        <f>'[3]Realizacija - Rashodi'!D73</f>
        <v>13437.5</v>
      </c>
      <c r="F469" s="1"/>
      <c r="G469" s="1">
        <f>'[3]Realizacija - Rashodi'!E73</f>
        <v>0</v>
      </c>
    </row>
    <row r="470" spans="1:7" ht="12.75">
      <c r="A470" s="161" t="s">
        <v>714</v>
      </c>
      <c r="B470" s="161"/>
      <c r="C470" s="161"/>
      <c r="D470" s="129">
        <f>'[3]Realizacija - Rashodi'!C74</f>
        <v>74100</v>
      </c>
      <c r="E470" s="129">
        <f>'[3]Realizacija - Rashodi'!D74</f>
        <v>1725.6</v>
      </c>
      <c r="F470" s="129"/>
      <c r="G470" s="129">
        <f>'[3]Realizacija - Rashodi'!E74</f>
        <v>2.328744939271255</v>
      </c>
    </row>
    <row r="471" spans="1:7" ht="12.75">
      <c r="A471" s="130" t="s">
        <v>683</v>
      </c>
      <c r="B471" s="130" t="s">
        <v>684</v>
      </c>
      <c r="C471" s="130"/>
      <c r="D471" s="130">
        <f>'[3]Realizacija - Rashodi'!C75</f>
        <v>2100</v>
      </c>
      <c r="E471" s="130">
        <f>'[3]Realizacija - Rashodi'!D75</f>
        <v>475.6</v>
      </c>
      <c r="F471" s="130"/>
      <c r="G471" s="130">
        <f>'[3]Realizacija - Rashodi'!E75</f>
        <v>22.64761904761905</v>
      </c>
    </row>
    <row r="472" spans="1:7" ht="12.75">
      <c r="A472" s="1" t="s">
        <v>12</v>
      </c>
      <c r="B472" s="1" t="s">
        <v>231</v>
      </c>
      <c r="C472" s="1"/>
      <c r="D472" s="1">
        <f>'[3]Realizacija - Rashodi'!C76</f>
        <v>2100</v>
      </c>
      <c r="E472" s="1">
        <f>'[3]Realizacija - Rashodi'!D76</f>
        <v>475.6</v>
      </c>
      <c r="F472" s="1"/>
      <c r="G472" s="1">
        <f>'[3]Realizacija - Rashodi'!E76</f>
        <v>22.64761904761905</v>
      </c>
    </row>
    <row r="473" spans="1:7" ht="12.75">
      <c r="A473" t="s">
        <v>257</v>
      </c>
      <c r="B473" t="s">
        <v>258</v>
      </c>
      <c r="C473" s="1"/>
      <c r="D473" s="1">
        <f>'[3]Realizacija - Rashodi'!C77</f>
        <v>2100</v>
      </c>
      <c r="E473" s="1">
        <f>'[3]Realizacija - Rashodi'!D77</f>
        <v>475.6</v>
      </c>
      <c r="F473" s="1"/>
      <c r="G473" s="1">
        <f>'[3]Realizacija - Rashodi'!E77</f>
        <v>22.64761904761905</v>
      </c>
    </row>
    <row r="474" spans="1:7" ht="12.75">
      <c r="A474" t="s">
        <v>337</v>
      </c>
      <c r="B474" t="s">
        <v>338</v>
      </c>
      <c r="C474" s="1"/>
      <c r="D474" s="1">
        <f>'[3]Realizacija - Rashodi'!C78</f>
        <v>0</v>
      </c>
      <c r="E474" s="1">
        <f>'[3]Realizacija - Rashodi'!D78</f>
        <v>475.6</v>
      </c>
      <c r="F474" s="1"/>
      <c r="G474" s="1">
        <f>'[3]Realizacija - Rashodi'!E78</f>
        <v>0</v>
      </c>
    </row>
    <row r="475" spans="1:7" ht="12.75">
      <c r="A475" t="s">
        <v>354</v>
      </c>
      <c r="B475" t="s">
        <v>334</v>
      </c>
      <c r="C475" s="1"/>
      <c r="D475" s="1">
        <f>'[3]Realizacija - Rashodi'!C79</f>
        <v>0</v>
      </c>
      <c r="E475" s="1">
        <f>'[3]Realizacija - Rashodi'!D79</f>
        <v>0</v>
      </c>
      <c r="F475" s="1"/>
      <c r="G475" s="1">
        <f>'[3]Realizacija - Rashodi'!E79</f>
        <v>0</v>
      </c>
    </row>
    <row r="476" spans="1:7" ht="12.75">
      <c r="A476" s="130" t="s">
        <v>685</v>
      </c>
      <c r="B476" s="130" t="s">
        <v>686</v>
      </c>
      <c r="C476" s="130"/>
      <c r="D476" s="130">
        <f>'[3]Realizacija - Rashodi'!C80</f>
        <v>72000</v>
      </c>
      <c r="E476" s="130">
        <f>'[3]Realizacija - Rashodi'!D80</f>
        <v>1250</v>
      </c>
      <c r="F476" s="130"/>
      <c r="G476" s="130">
        <f>'[3]Realizacija - Rashodi'!E80</f>
        <v>1.7361111111111112</v>
      </c>
    </row>
    <row r="477" spans="1:7" ht="12.75">
      <c r="A477" s="1" t="s">
        <v>12</v>
      </c>
      <c r="B477" s="1" t="s">
        <v>231</v>
      </c>
      <c r="C477" s="1"/>
      <c r="D477" s="1">
        <f>'[3]Realizacija - Rashodi'!C81</f>
        <v>72000</v>
      </c>
      <c r="E477" s="1">
        <f>'[3]Realizacija - Rashodi'!D81</f>
        <v>1250</v>
      </c>
      <c r="F477" s="1"/>
      <c r="G477" s="1">
        <f>'[3]Realizacija - Rashodi'!E81</f>
        <v>1.7361111111111112</v>
      </c>
    </row>
    <row r="478" spans="1:7" ht="12.75">
      <c r="A478" t="s">
        <v>257</v>
      </c>
      <c r="B478" t="s">
        <v>258</v>
      </c>
      <c r="C478" s="1"/>
      <c r="D478" s="1">
        <f>'[3]Realizacija - Rashodi'!C82</f>
        <v>72000</v>
      </c>
      <c r="E478" s="1">
        <f>'[3]Realizacija - Rashodi'!D82</f>
        <v>1250</v>
      </c>
      <c r="F478" s="1"/>
      <c r="G478" s="1">
        <f>'[3]Realizacija - Rashodi'!E82</f>
        <v>1.7361111111111112</v>
      </c>
    </row>
    <row r="479" spans="1:7" ht="12.75">
      <c r="A479" t="s">
        <v>304</v>
      </c>
      <c r="B479" t="s">
        <v>305</v>
      </c>
      <c r="C479" s="1"/>
      <c r="D479" s="1">
        <f>'[3]Realizacija - Rashodi'!C83</f>
        <v>0</v>
      </c>
      <c r="E479" s="1">
        <f>'[3]Realizacija - Rashodi'!D83</f>
        <v>1250</v>
      </c>
      <c r="F479" s="1"/>
      <c r="G479" s="1">
        <f>'[3]Realizacija - Rashodi'!E83</f>
        <v>0</v>
      </c>
    </row>
    <row r="480" spans="1:7" ht="12.75">
      <c r="A480" s="161" t="s">
        <v>715</v>
      </c>
      <c r="B480" s="161"/>
      <c r="C480" s="161"/>
      <c r="D480" s="129">
        <f>'[3]Realizacija - Rashodi'!C84</f>
        <v>74100</v>
      </c>
      <c r="E480" s="129">
        <f>'[3]Realizacija - Rashodi'!D84</f>
        <v>41968.5</v>
      </c>
      <c r="F480" s="129"/>
      <c r="G480" s="129">
        <f>'[3]Realizacija - Rashodi'!E84</f>
        <v>56.63765182186234</v>
      </c>
    </row>
    <row r="481" spans="1:7" ht="12.75">
      <c r="A481" s="130" t="s">
        <v>683</v>
      </c>
      <c r="B481" s="130" t="s">
        <v>684</v>
      </c>
      <c r="C481" s="130"/>
      <c r="D481" s="130">
        <f>'[3]Realizacija - Rashodi'!C85</f>
        <v>2100</v>
      </c>
      <c r="E481" s="130">
        <f>'[3]Realizacija - Rashodi'!D85</f>
        <v>475.6</v>
      </c>
      <c r="F481" s="130"/>
      <c r="G481" s="130">
        <f>'[3]Realizacija - Rashodi'!E85</f>
        <v>22.64761904761905</v>
      </c>
    </row>
    <row r="482" spans="1:7" ht="12.75">
      <c r="A482" s="1" t="s">
        <v>12</v>
      </c>
      <c r="B482" s="1" t="s">
        <v>231</v>
      </c>
      <c r="C482" s="1"/>
      <c r="D482" s="1">
        <f>'[3]Realizacija - Rashodi'!C86</f>
        <v>2100</v>
      </c>
      <c r="E482" s="1">
        <f>'[3]Realizacija - Rashodi'!D86</f>
        <v>475.6</v>
      </c>
      <c r="F482" s="1"/>
      <c r="G482" s="1">
        <f>'[3]Realizacija - Rashodi'!E86</f>
        <v>22.64761904761905</v>
      </c>
    </row>
    <row r="483" spans="1:7" ht="12.75">
      <c r="A483" t="s">
        <v>257</v>
      </c>
      <c r="B483" t="s">
        <v>258</v>
      </c>
      <c r="C483" s="1"/>
      <c r="D483" s="1">
        <f>'[3]Realizacija - Rashodi'!C87</f>
        <v>2100</v>
      </c>
      <c r="E483" s="1">
        <f>'[3]Realizacija - Rashodi'!D87</f>
        <v>475.6</v>
      </c>
      <c r="F483" s="1"/>
      <c r="G483" s="1">
        <f>'[3]Realizacija - Rashodi'!E87</f>
        <v>22.64761904761905</v>
      </c>
    </row>
    <row r="484" spans="1:7" ht="12.75">
      <c r="A484" t="s">
        <v>337</v>
      </c>
      <c r="B484" t="s">
        <v>338</v>
      </c>
      <c r="C484" s="1"/>
      <c r="D484" s="1">
        <f>'[3]Realizacija - Rashodi'!C88</f>
        <v>0</v>
      </c>
      <c r="E484" s="1">
        <f>'[3]Realizacija - Rashodi'!D88</f>
        <v>475.6</v>
      </c>
      <c r="F484" s="1"/>
      <c r="G484" s="1">
        <f>'[3]Realizacija - Rashodi'!E88</f>
        <v>0</v>
      </c>
    </row>
    <row r="485" spans="1:7" ht="12.75">
      <c r="A485" t="s">
        <v>354</v>
      </c>
      <c r="B485" t="s">
        <v>334</v>
      </c>
      <c r="C485" s="1"/>
      <c r="D485" s="1">
        <f>'[3]Realizacija - Rashodi'!C89</f>
        <v>0</v>
      </c>
      <c r="E485" s="1">
        <f>'[3]Realizacija - Rashodi'!D89</f>
        <v>0</v>
      </c>
      <c r="F485" s="1"/>
      <c r="G485" s="1">
        <f>'[3]Realizacija - Rashodi'!E89</f>
        <v>0</v>
      </c>
    </row>
    <row r="486" spans="1:7" ht="12.75">
      <c r="A486" s="130" t="s">
        <v>685</v>
      </c>
      <c r="B486" s="130" t="s">
        <v>686</v>
      </c>
      <c r="C486" s="130"/>
      <c r="D486" s="130">
        <f>'[3]Realizacija - Rashodi'!C90</f>
        <v>72000</v>
      </c>
      <c r="E486" s="130">
        <f>'[3]Realizacija - Rashodi'!D90</f>
        <v>41492.9</v>
      </c>
      <c r="F486" s="130"/>
      <c r="G486" s="130">
        <f>'[3]Realizacija - Rashodi'!E90</f>
        <v>57.62902777777777</v>
      </c>
    </row>
    <row r="487" spans="1:7" ht="12.75">
      <c r="A487" s="1" t="s">
        <v>12</v>
      </c>
      <c r="B487" s="1" t="s">
        <v>231</v>
      </c>
      <c r="C487" s="1"/>
      <c r="D487" s="1">
        <f>'[3]Realizacija - Rashodi'!C91</f>
        <v>72000</v>
      </c>
      <c r="E487" s="1">
        <f>'[3]Realizacija - Rashodi'!D91</f>
        <v>41492.9</v>
      </c>
      <c r="F487" s="1"/>
      <c r="G487" s="1">
        <f>'[3]Realizacija - Rashodi'!E91</f>
        <v>57.62902777777777</v>
      </c>
    </row>
    <row r="488" spans="1:7" ht="12.75">
      <c r="A488" t="s">
        <v>257</v>
      </c>
      <c r="B488" t="s">
        <v>258</v>
      </c>
      <c r="C488" s="1"/>
      <c r="D488" s="1">
        <f>'[3]Realizacija - Rashodi'!C92</f>
        <v>72000</v>
      </c>
      <c r="E488" s="1">
        <f>'[3]Realizacija - Rashodi'!D92</f>
        <v>41492.9</v>
      </c>
      <c r="F488" s="1"/>
      <c r="G488" s="1">
        <f>'[3]Realizacija - Rashodi'!E92</f>
        <v>57.62902777777777</v>
      </c>
    </row>
    <row r="489" spans="1:7" ht="12.75">
      <c r="A489" t="s">
        <v>304</v>
      </c>
      <c r="B489" t="s">
        <v>305</v>
      </c>
      <c r="C489" s="1"/>
      <c r="D489" s="1">
        <f>'[3]Realizacija - Rashodi'!C93</f>
        <v>0</v>
      </c>
      <c r="E489" s="1">
        <f>'[3]Realizacija - Rashodi'!D93</f>
        <v>41492.9</v>
      </c>
      <c r="F489" s="1"/>
      <c r="G489" s="1">
        <f>'[3]Realizacija - Rashodi'!E93</f>
        <v>0</v>
      </c>
    </row>
    <row r="490" spans="1:7" ht="12.75">
      <c r="A490" s="161" t="s">
        <v>716</v>
      </c>
      <c r="B490" s="161"/>
      <c r="C490" s="161"/>
      <c r="D490" s="129">
        <f>'[3]Realizacija - Rashodi'!C94</f>
        <v>102100</v>
      </c>
      <c r="E490" s="129">
        <f>'[3]Realizacija - Rashodi'!D94</f>
        <v>83670.4</v>
      </c>
      <c r="F490" s="129"/>
      <c r="G490" s="129">
        <f>'[3]Realizacija - Rashodi'!E94</f>
        <v>81.94946131243877</v>
      </c>
    </row>
    <row r="491" spans="1:7" ht="12.75">
      <c r="A491" s="130" t="s">
        <v>683</v>
      </c>
      <c r="B491" s="130" t="s">
        <v>684</v>
      </c>
      <c r="C491" s="130"/>
      <c r="D491" s="130">
        <f>'[3]Realizacija - Rashodi'!C95</f>
        <v>2100</v>
      </c>
      <c r="E491" s="130">
        <f>'[3]Realizacija - Rashodi'!D95</f>
        <v>475.6</v>
      </c>
      <c r="F491" s="130"/>
      <c r="G491" s="130">
        <f>'[3]Realizacija - Rashodi'!E95</f>
        <v>22.64761904761905</v>
      </c>
    </row>
    <row r="492" spans="1:7" ht="12.75">
      <c r="A492" s="1" t="s">
        <v>12</v>
      </c>
      <c r="B492" s="1" t="s">
        <v>231</v>
      </c>
      <c r="C492" s="1"/>
      <c r="D492" s="1">
        <f>'[3]Realizacija - Rashodi'!C96</f>
        <v>2100</v>
      </c>
      <c r="E492" s="1">
        <f>'[3]Realizacija - Rashodi'!D96</f>
        <v>475.6</v>
      </c>
      <c r="F492" s="1"/>
      <c r="G492" s="1">
        <f>'[3]Realizacija - Rashodi'!E96</f>
        <v>22.64761904761905</v>
      </c>
    </row>
    <row r="493" spans="1:7" ht="12.75">
      <c r="A493" t="s">
        <v>257</v>
      </c>
      <c r="B493" t="s">
        <v>258</v>
      </c>
      <c r="C493" s="1"/>
      <c r="D493" s="1">
        <f>'[3]Realizacija - Rashodi'!C97</f>
        <v>2100</v>
      </c>
      <c r="E493" s="1">
        <f>'[3]Realizacija - Rashodi'!D97</f>
        <v>475.6</v>
      </c>
      <c r="F493" s="1"/>
      <c r="G493" s="1">
        <f>'[3]Realizacija - Rashodi'!E97</f>
        <v>22.64761904761905</v>
      </c>
    </row>
    <row r="494" spans="1:7" ht="12.75">
      <c r="A494" t="s">
        <v>337</v>
      </c>
      <c r="B494" t="s">
        <v>338</v>
      </c>
      <c r="C494" s="1"/>
      <c r="D494" s="1">
        <f>'[3]Realizacija - Rashodi'!C98</f>
        <v>0</v>
      </c>
      <c r="E494" s="1">
        <f>'[3]Realizacija - Rashodi'!D98</f>
        <v>475.6</v>
      </c>
      <c r="F494" s="1"/>
      <c r="G494" s="1">
        <f>'[3]Realizacija - Rashodi'!E98</f>
        <v>0</v>
      </c>
    </row>
    <row r="495" spans="1:7" ht="12.75">
      <c r="A495" t="s">
        <v>354</v>
      </c>
      <c r="B495" t="s">
        <v>334</v>
      </c>
      <c r="C495" s="1"/>
      <c r="D495" s="1">
        <f>'[3]Realizacija - Rashodi'!C99</f>
        <v>0</v>
      </c>
      <c r="E495" s="1">
        <f>'[3]Realizacija - Rashodi'!D99</f>
        <v>0</v>
      </c>
      <c r="F495" s="1"/>
      <c r="G495" s="1">
        <f>'[3]Realizacija - Rashodi'!E99</f>
        <v>0</v>
      </c>
    </row>
    <row r="496" spans="1:7" ht="12.75">
      <c r="A496" s="130" t="s">
        <v>685</v>
      </c>
      <c r="B496" s="130" t="s">
        <v>686</v>
      </c>
      <c r="C496" s="130"/>
      <c r="D496" s="130">
        <f>'[3]Realizacija - Rashodi'!C100</f>
        <v>100000</v>
      </c>
      <c r="E496" s="130">
        <f>'[3]Realizacija - Rashodi'!D100</f>
        <v>83194.8</v>
      </c>
      <c r="F496" s="130"/>
      <c r="G496" s="130">
        <f>'[3]Realizacija - Rashodi'!E100</f>
        <v>83.1948</v>
      </c>
    </row>
    <row r="497" spans="1:7" ht="12.75">
      <c r="A497" s="1" t="s">
        <v>12</v>
      </c>
      <c r="B497" s="1" t="s">
        <v>231</v>
      </c>
      <c r="C497" s="1"/>
      <c r="D497" s="1">
        <f>'[3]Realizacija - Rashodi'!C101</f>
        <v>100000</v>
      </c>
      <c r="E497" s="1">
        <f>'[3]Realizacija - Rashodi'!D101</f>
        <v>83194.8</v>
      </c>
      <c r="F497" s="1"/>
      <c r="G497" s="1">
        <f>'[3]Realizacija - Rashodi'!E101</f>
        <v>83.1948</v>
      </c>
    </row>
    <row r="498" spans="1:7" ht="12.75">
      <c r="A498" t="s">
        <v>257</v>
      </c>
      <c r="B498" t="s">
        <v>258</v>
      </c>
      <c r="C498" s="1"/>
      <c r="D498" s="1">
        <f>'[3]Realizacija - Rashodi'!C102</f>
        <v>100000</v>
      </c>
      <c r="E498" s="1">
        <f>'[3]Realizacija - Rashodi'!D102</f>
        <v>83194.8</v>
      </c>
      <c r="F498" s="1"/>
      <c r="G498" s="1">
        <f>'[3]Realizacija - Rashodi'!E102</f>
        <v>83.1948</v>
      </c>
    </row>
    <row r="499" spans="1:7" ht="12.75">
      <c r="A499" t="s">
        <v>304</v>
      </c>
      <c r="B499" t="s">
        <v>305</v>
      </c>
      <c r="C499" s="1"/>
      <c r="D499" s="1">
        <f>'[3]Realizacija - Rashodi'!C103</f>
        <v>0</v>
      </c>
      <c r="E499" s="1">
        <f>'[3]Realizacija - Rashodi'!D103</f>
        <v>83194.8</v>
      </c>
      <c r="F499" s="1"/>
      <c r="G499" s="1">
        <f>'[3]Realizacija - Rashodi'!E103</f>
        <v>0</v>
      </c>
    </row>
    <row r="500" spans="1:7" ht="12.75">
      <c r="A500" s="161" t="s">
        <v>717</v>
      </c>
      <c r="B500" s="161"/>
      <c r="C500" s="161"/>
      <c r="D500" s="129">
        <f>'[3]Realizacija - Rashodi'!C104</f>
        <v>57100</v>
      </c>
      <c r="E500" s="129">
        <f>'[3]Realizacija - Rashodi'!D104</f>
        <v>11200.73</v>
      </c>
      <c r="F500" s="129"/>
      <c r="G500" s="129">
        <f>'[3]Realizacija - Rashodi'!E104</f>
        <v>19.615989492119088</v>
      </c>
    </row>
    <row r="501" spans="1:7" ht="12.75">
      <c r="A501" s="130" t="s">
        <v>683</v>
      </c>
      <c r="B501" s="130" t="s">
        <v>684</v>
      </c>
      <c r="C501" s="130"/>
      <c r="D501" s="130">
        <f>'[3]Realizacija - Rashodi'!C105</f>
        <v>2100</v>
      </c>
      <c r="E501" s="130">
        <f>'[3]Realizacija - Rashodi'!D105</f>
        <v>0</v>
      </c>
      <c r="F501" s="130"/>
      <c r="G501" s="130">
        <f>'[3]Realizacija - Rashodi'!E105</f>
        <v>0</v>
      </c>
    </row>
    <row r="502" spans="1:7" ht="12.75">
      <c r="A502" s="1" t="s">
        <v>12</v>
      </c>
      <c r="B502" s="1" t="s">
        <v>231</v>
      </c>
      <c r="C502" s="1"/>
      <c r="D502" s="1">
        <f>'[3]Realizacija - Rashodi'!C106</f>
        <v>2100</v>
      </c>
      <c r="E502" s="1">
        <f>'[3]Realizacija - Rashodi'!D106</f>
        <v>0</v>
      </c>
      <c r="F502" s="1"/>
      <c r="G502" s="1">
        <f>'[3]Realizacija - Rashodi'!E106</f>
        <v>0</v>
      </c>
    </row>
    <row r="503" spans="1:7" ht="12.75">
      <c r="A503" t="s">
        <v>257</v>
      </c>
      <c r="B503" t="s">
        <v>258</v>
      </c>
      <c r="C503" s="1"/>
      <c r="D503" s="1">
        <f>'[3]Realizacija - Rashodi'!C107</f>
        <v>2100</v>
      </c>
      <c r="E503" s="1">
        <f>'[3]Realizacija - Rashodi'!D107</f>
        <v>0</v>
      </c>
      <c r="F503" s="1"/>
      <c r="G503" s="1">
        <f>'[3]Realizacija - Rashodi'!E107</f>
        <v>0</v>
      </c>
    </row>
    <row r="504" spans="1:7" ht="12.75">
      <c r="A504" t="s">
        <v>337</v>
      </c>
      <c r="B504" t="s">
        <v>338</v>
      </c>
      <c r="C504" s="1"/>
      <c r="D504" s="1">
        <f>'[3]Realizacija - Rashodi'!C108</f>
        <v>0</v>
      </c>
      <c r="E504" s="1">
        <f>'[3]Realizacija - Rashodi'!D108</f>
        <v>0</v>
      </c>
      <c r="F504" s="1"/>
      <c r="G504" s="1">
        <f>'[3]Realizacija - Rashodi'!E108</f>
        <v>0</v>
      </c>
    </row>
    <row r="505" spans="1:7" ht="12.75">
      <c r="A505" t="s">
        <v>354</v>
      </c>
      <c r="B505" t="s">
        <v>334</v>
      </c>
      <c r="C505" s="1"/>
      <c r="D505" s="1">
        <f>'[3]Realizacija - Rashodi'!C109</f>
        <v>0</v>
      </c>
      <c r="E505" s="1">
        <f>'[3]Realizacija - Rashodi'!D109</f>
        <v>0</v>
      </c>
      <c r="F505" s="1"/>
      <c r="G505" s="1">
        <f>'[3]Realizacija - Rashodi'!E109</f>
        <v>0</v>
      </c>
    </row>
    <row r="506" spans="1:7" ht="12.75">
      <c r="A506" s="130" t="s">
        <v>685</v>
      </c>
      <c r="B506" s="130" t="s">
        <v>686</v>
      </c>
      <c r="C506" s="130"/>
      <c r="D506" s="130">
        <f>'[3]Realizacija - Rashodi'!C110</f>
        <v>55000</v>
      </c>
      <c r="E506" s="130">
        <f>'[3]Realizacija - Rashodi'!D110</f>
        <v>11200.73</v>
      </c>
      <c r="F506" s="130"/>
      <c r="G506" s="130">
        <f>'[3]Realizacija - Rashodi'!E110</f>
        <v>20.364963636363637</v>
      </c>
    </row>
    <row r="507" spans="1:7" ht="12.75">
      <c r="A507" s="1" t="s">
        <v>12</v>
      </c>
      <c r="B507" s="1" t="s">
        <v>231</v>
      </c>
      <c r="C507" s="1"/>
      <c r="D507" s="1">
        <f>'[3]Realizacija - Rashodi'!C111</f>
        <v>55000</v>
      </c>
      <c r="E507" s="1">
        <f>'[3]Realizacija - Rashodi'!D111</f>
        <v>11200.73</v>
      </c>
      <c r="F507" s="1"/>
      <c r="G507" s="1">
        <f>'[3]Realizacija - Rashodi'!E111</f>
        <v>20.364963636363637</v>
      </c>
    </row>
    <row r="508" spans="1:7" ht="12.75">
      <c r="A508" t="s">
        <v>257</v>
      </c>
      <c r="B508" t="s">
        <v>258</v>
      </c>
      <c r="C508" s="1"/>
      <c r="D508" s="1">
        <f>'[3]Realizacija - Rashodi'!C112</f>
        <v>55000</v>
      </c>
      <c r="E508" s="1">
        <f>'[3]Realizacija - Rashodi'!D112</f>
        <v>11200.73</v>
      </c>
      <c r="F508" s="1"/>
      <c r="G508" s="1">
        <f>'[3]Realizacija - Rashodi'!E112</f>
        <v>20.364963636363637</v>
      </c>
    </row>
    <row r="509" spans="1:7" ht="12.75">
      <c r="A509" t="s">
        <v>304</v>
      </c>
      <c r="B509" t="s">
        <v>305</v>
      </c>
      <c r="C509" s="1"/>
      <c r="D509" s="1">
        <f>'[3]Realizacija - Rashodi'!C113</f>
        <v>0</v>
      </c>
      <c r="E509" s="1">
        <f>'[3]Realizacija - Rashodi'!D113</f>
        <v>11200.73</v>
      </c>
      <c r="F509" s="1"/>
      <c r="G509" s="1">
        <f>'[3]Realizacija - Rashodi'!E113</f>
        <v>0</v>
      </c>
    </row>
    <row r="510" spans="1:7" ht="12.75">
      <c r="A510" s="170" t="s">
        <v>636</v>
      </c>
      <c r="B510" s="170"/>
      <c r="C510" s="170"/>
      <c r="D510" s="127">
        <f>'[3]Realizacija - Rashodi'!C114</f>
        <v>1013700</v>
      </c>
      <c r="E510" s="127">
        <f>'[3]Realizacija - Rashodi'!D114</f>
        <v>351991.47</v>
      </c>
      <c r="F510" s="127"/>
      <c r="G510" s="127">
        <f>'[3]Realizacija - Rashodi'!E114</f>
        <v>34.72343592778929</v>
      </c>
    </row>
    <row r="511" spans="1:7" ht="12.75">
      <c r="A511" s="132" t="s">
        <v>837</v>
      </c>
      <c r="B511" s="132" t="s">
        <v>882</v>
      </c>
      <c r="C511" s="132"/>
      <c r="D511" s="132">
        <f>'[2]Izvršenje po programskoj klasif'!K164</f>
        <v>712400</v>
      </c>
      <c r="E511" s="132">
        <f>'[2]Izvršenje po programskoj klasif'!M164</f>
        <v>247978.68</v>
      </c>
      <c r="F511" s="132"/>
      <c r="G511" s="132">
        <f>'[2]Izvršenje po programskoj klasif'!O164</f>
        <v>34.81</v>
      </c>
    </row>
    <row r="512" spans="1:7" ht="12.75">
      <c r="A512" s="130" t="s">
        <v>683</v>
      </c>
      <c r="B512" s="130" t="s">
        <v>684</v>
      </c>
      <c r="C512" s="130"/>
      <c r="D512" s="130">
        <f>'[2]Izvršenje po programskoj klasif'!K165</f>
        <v>712400</v>
      </c>
      <c r="E512" s="130">
        <f>'[2]Izvršenje po programskoj klasif'!M165</f>
        <v>247978.68</v>
      </c>
      <c r="F512" s="130"/>
      <c r="G512" s="130">
        <f>'[2]Izvršenje po programskoj klasif'!O165</f>
        <v>34.81</v>
      </c>
    </row>
    <row r="513" spans="1:7" ht="12.75">
      <c r="A513" s="132" t="s">
        <v>839</v>
      </c>
      <c r="B513" s="132" t="s">
        <v>840</v>
      </c>
      <c r="C513" s="132"/>
      <c r="D513" s="132">
        <f>'[2]Izvršenje po programskoj klasif'!K166</f>
        <v>106300</v>
      </c>
      <c r="E513" s="132">
        <f>'[2]Izvršenje po programskoj klasif'!M166</f>
        <v>25953.71</v>
      </c>
      <c r="F513" s="132"/>
      <c r="G513" s="132">
        <f>'[2]Izvršenje po programskoj klasif'!O166</f>
        <v>24.42</v>
      </c>
    </row>
    <row r="514" spans="1:7" ht="12.75">
      <c r="A514" s="130" t="s">
        <v>685</v>
      </c>
      <c r="B514" s="130" t="s">
        <v>883</v>
      </c>
      <c r="C514" s="130"/>
      <c r="D514" s="130">
        <f>'[2]Izvršenje po programskoj klasif'!K167</f>
        <v>106300</v>
      </c>
      <c r="E514" s="130">
        <f>'[2]Izvršenje po programskoj klasif'!M167</f>
        <v>25953.71</v>
      </c>
      <c r="F514" s="130"/>
      <c r="G514" s="130">
        <f>'[2]Izvršenje po programskoj klasif'!O167</f>
        <v>24.42</v>
      </c>
    </row>
    <row r="515" spans="1:7" ht="12.75">
      <c r="A515" s="132" t="s">
        <v>838</v>
      </c>
      <c r="B515" s="167" t="s">
        <v>884</v>
      </c>
      <c r="C515" s="167"/>
      <c r="D515" s="132">
        <f>'[2]Izvršenje po programskoj klasif'!K168</f>
        <v>195000</v>
      </c>
      <c r="E515" s="132">
        <f>'[2]Izvršenje po programskoj klasif'!M168</f>
        <v>78059.08</v>
      </c>
      <c r="F515" s="132"/>
      <c r="G515" s="132">
        <f>'[2]Izvršenje po programskoj klasif'!O168</f>
        <v>40.03</v>
      </c>
    </row>
    <row r="516" spans="1:7" ht="12.75">
      <c r="A516" s="130" t="s">
        <v>689</v>
      </c>
      <c r="B516" s="168" t="s">
        <v>885</v>
      </c>
      <c r="C516" s="168"/>
      <c r="D516" s="130">
        <f>'[2]Izvršenje po programskoj klasif'!K169</f>
        <v>195000</v>
      </c>
      <c r="E516" s="130">
        <f>'[2]Izvršenje po programskoj klasif'!M169</f>
        <v>78059.08</v>
      </c>
      <c r="F516" s="130"/>
      <c r="G516" s="130">
        <f>'[2]Izvršenje po programskoj klasif'!O169</f>
        <v>40.03</v>
      </c>
    </row>
    <row r="517" spans="1:7" ht="12.75">
      <c r="A517" s="166" t="s">
        <v>718</v>
      </c>
      <c r="B517" s="166"/>
      <c r="C517" s="166"/>
      <c r="D517" s="128">
        <f>'[3]Realizacija - Rashodi'!C115</f>
        <v>681400</v>
      </c>
      <c r="E517" s="128">
        <f>'[3]Realizacija - Rashodi'!D115</f>
        <v>236052.8</v>
      </c>
      <c r="F517" s="128"/>
      <c r="G517" s="128">
        <f>'[3]Realizacija - Rashodi'!E115</f>
        <v>34.64232462577047</v>
      </c>
    </row>
    <row r="518" spans="1:7" ht="12.75">
      <c r="A518" s="161" t="s">
        <v>719</v>
      </c>
      <c r="B518" s="161"/>
      <c r="C518" s="161"/>
      <c r="D518" s="129">
        <f>'[3]Realizacija - Rashodi'!C116</f>
        <v>325000</v>
      </c>
      <c r="E518" s="129">
        <f>'[3]Realizacija - Rashodi'!D116</f>
        <v>93877.61</v>
      </c>
      <c r="F518" s="129"/>
      <c r="G518" s="129">
        <f>'[3]Realizacija - Rashodi'!E116</f>
        <v>28.88541846153846</v>
      </c>
    </row>
    <row r="519" spans="1:7" ht="12.75">
      <c r="A519" s="130" t="s">
        <v>683</v>
      </c>
      <c r="B519" s="130" t="s">
        <v>684</v>
      </c>
      <c r="C519" s="130"/>
      <c r="D519" s="130">
        <f>'[3]Realizacija - Rashodi'!C117</f>
        <v>325000</v>
      </c>
      <c r="E519" s="130">
        <f>'[3]Realizacija - Rashodi'!D117</f>
        <v>93877.61</v>
      </c>
      <c r="F519" s="130"/>
      <c r="G519" s="130">
        <f>'[3]Realizacija - Rashodi'!E117</f>
        <v>28.88541846153846</v>
      </c>
    </row>
    <row r="520" spans="1:7" ht="12.75">
      <c r="A520" s="1" t="s">
        <v>12</v>
      </c>
      <c r="B520" s="1" t="s">
        <v>231</v>
      </c>
      <c r="C520" s="1"/>
      <c r="D520" s="1">
        <f>'[3]Realizacija - Rashodi'!C118</f>
        <v>259000</v>
      </c>
      <c r="E520" s="1">
        <f>'[3]Realizacija - Rashodi'!D118</f>
        <v>55751.3</v>
      </c>
      <c r="F520" s="1"/>
      <c r="G520" s="1">
        <f>'[3]Realizacija - Rashodi'!E118</f>
        <v>21.52559845559846</v>
      </c>
    </row>
    <row r="521" spans="1:7" ht="12.75">
      <c r="A521" t="s">
        <v>257</v>
      </c>
      <c r="B521" t="s">
        <v>258</v>
      </c>
      <c r="C521" s="1"/>
      <c r="D521" s="1">
        <f>'[3]Realizacija - Rashodi'!C119</f>
        <v>259000</v>
      </c>
      <c r="E521" s="1">
        <f>'[3]Realizacija - Rashodi'!D119</f>
        <v>55751.3</v>
      </c>
      <c r="F521" s="1"/>
      <c r="G521" s="1">
        <f>'[3]Realizacija - Rashodi'!E119</f>
        <v>21.52559845559846</v>
      </c>
    </row>
    <row r="522" spans="1:7" ht="12.75">
      <c r="A522" t="s">
        <v>286</v>
      </c>
      <c r="B522" t="s">
        <v>287</v>
      </c>
      <c r="C522" s="1"/>
      <c r="D522" s="1">
        <f>'[3]Realizacija - Rashodi'!C120</f>
        <v>0</v>
      </c>
      <c r="E522" s="1">
        <f>'[3]Realizacija - Rashodi'!D120</f>
        <v>24922.91</v>
      </c>
      <c r="F522" s="1"/>
      <c r="G522" s="1">
        <f>'[3]Realizacija - Rashodi'!E120</f>
        <v>0</v>
      </c>
    </row>
    <row r="523" spans="1:7" ht="12.75">
      <c r="A523" t="s">
        <v>304</v>
      </c>
      <c r="B523" t="s">
        <v>305</v>
      </c>
      <c r="C523" s="1"/>
      <c r="D523" s="1">
        <f>'[3]Realizacija - Rashodi'!C121</f>
        <v>0</v>
      </c>
      <c r="E523" s="1">
        <f>'[3]Realizacija - Rashodi'!D121</f>
        <v>30828.39</v>
      </c>
      <c r="F523" s="1"/>
      <c r="G523" s="1">
        <f>'[3]Realizacija - Rashodi'!E121</f>
        <v>0</v>
      </c>
    </row>
    <row r="524" spans="1:7" ht="12.75">
      <c r="A524" s="1" t="s">
        <v>16</v>
      </c>
      <c r="B524" s="1" t="s">
        <v>443</v>
      </c>
      <c r="C524" s="1"/>
      <c r="D524" s="1">
        <f>'[3]Realizacija - Rashodi'!C122</f>
        <v>66000</v>
      </c>
      <c r="E524" s="1">
        <f>'[3]Realizacija - Rashodi'!D122</f>
        <v>38126.31</v>
      </c>
      <c r="F524" s="1"/>
      <c r="G524" s="1">
        <f>'[3]Realizacija - Rashodi'!E122</f>
        <v>57.76713636363636</v>
      </c>
    </row>
    <row r="525" spans="1:7" ht="12.75">
      <c r="A525" t="s">
        <v>510</v>
      </c>
      <c r="B525" t="s">
        <v>511</v>
      </c>
      <c r="C525" s="1"/>
      <c r="D525" s="1">
        <f>'[3]Realizacija - Rashodi'!C123</f>
        <v>66000</v>
      </c>
      <c r="E525" s="1">
        <f>'[3]Realizacija - Rashodi'!D123</f>
        <v>38126.31</v>
      </c>
      <c r="F525" s="1"/>
      <c r="G525" s="1">
        <f>'[3]Realizacija - Rashodi'!E123</f>
        <v>57.76713636363636</v>
      </c>
    </row>
    <row r="526" spans="1:7" ht="12.75">
      <c r="A526" t="s">
        <v>516</v>
      </c>
      <c r="B526" t="s">
        <v>515</v>
      </c>
      <c r="C526" s="1"/>
      <c r="D526" s="1">
        <f>'[3]Realizacija - Rashodi'!C124</f>
        <v>0</v>
      </c>
      <c r="E526" s="1">
        <f>'[3]Realizacija - Rashodi'!D124</f>
        <v>38126.31</v>
      </c>
      <c r="F526" s="1"/>
      <c r="G526" s="1">
        <f>'[3]Realizacija - Rashodi'!E124</f>
        <v>0</v>
      </c>
    </row>
    <row r="527" spans="1:7" ht="12.75">
      <c r="A527" s="161" t="s">
        <v>720</v>
      </c>
      <c r="B527" s="161"/>
      <c r="C527" s="161"/>
      <c r="D527" s="129">
        <f>'[3]Realizacija - Rashodi'!C125</f>
        <v>106400</v>
      </c>
      <c r="E527" s="129">
        <f>'[3]Realizacija - Rashodi'!D125</f>
        <v>41782</v>
      </c>
      <c r="F527" s="129"/>
      <c r="G527" s="129">
        <f>'[3]Realizacija - Rashodi'!E125</f>
        <v>39.2687969924812</v>
      </c>
    </row>
    <row r="528" spans="1:7" ht="12.75">
      <c r="A528" s="130" t="s">
        <v>683</v>
      </c>
      <c r="B528" s="130" t="s">
        <v>684</v>
      </c>
      <c r="C528" s="130"/>
      <c r="D528" s="130">
        <f>'[3]Realizacija - Rashodi'!C126</f>
        <v>69100</v>
      </c>
      <c r="E528" s="130">
        <f>'[3]Realizacija - Rashodi'!D126</f>
        <v>38162.4</v>
      </c>
      <c r="F528" s="130"/>
      <c r="G528" s="130">
        <f>'[3]Realizacija - Rashodi'!E126</f>
        <v>55.22778581765557</v>
      </c>
    </row>
    <row r="529" spans="1:7" ht="12.75">
      <c r="A529" s="1" t="s">
        <v>12</v>
      </c>
      <c r="B529" s="1" t="s">
        <v>231</v>
      </c>
      <c r="C529" s="1"/>
      <c r="D529" s="1">
        <f>'[3]Realizacija - Rashodi'!C127</f>
        <v>16600</v>
      </c>
      <c r="E529" s="1">
        <f>'[3]Realizacija - Rashodi'!D127</f>
        <v>16562.5</v>
      </c>
      <c r="F529" s="1"/>
      <c r="G529" s="1">
        <f>'[3]Realizacija - Rashodi'!E127</f>
        <v>99.77409638554217</v>
      </c>
    </row>
    <row r="530" spans="1:7" ht="12.75">
      <c r="A530" t="s">
        <v>395</v>
      </c>
      <c r="B530" t="s">
        <v>396</v>
      </c>
      <c r="C530" s="1"/>
      <c r="D530" s="1">
        <f>'[3]Realizacija - Rashodi'!C128</f>
        <v>16600</v>
      </c>
      <c r="E530" s="1">
        <f>'[3]Realizacija - Rashodi'!D128</f>
        <v>16562.5</v>
      </c>
      <c r="F530" s="1"/>
      <c r="G530" s="1">
        <f>'[3]Realizacija - Rashodi'!E128</f>
        <v>99.77409638554217</v>
      </c>
    </row>
    <row r="531" spans="1:7" ht="12.75">
      <c r="A531" t="s">
        <v>878</v>
      </c>
      <c r="B531" t="s">
        <v>849</v>
      </c>
      <c r="C531" s="1"/>
      <c r="D531" s="1">
        <f>'[3]Realizacija - Rashodi'!C129</f>
        <v>0</v>
      </c>
      <c r="E531" s="1">
        <f>'[3]Realizacija - Rashodi'!D129</f>
        <v>16562.5</v>
      </c>
      <c r="F531" s="1"/>
      <c r="G531" s="1">
        <f>'[3]Realizacija - Rashodi'!E129</f>
        <v>0</v>
      </c>
    </row>
    <row r="532" spans="1:7" ht="12.75">
      <c r="A532" s="1" t="s">
        <v>16</v>
      </c>
      <c r="B532" s="1" t="s">
        <v>443</v>
      </c>
      <c r="C532" s="1"/>
      <c r="D532" s="1">
        <f>'[3]Realizacija - Rashodi'!C130</f>
        <v>52500</v>
      </c>
      <c r="E532" s="1">
        <f>'[3]Realizacija - Rashodi'!D130</f>
        <v>21599.9</v>
      </c>
      <c r="F532" s="1"/>
      <c r="G532" s="1">
        <f>'[3]Realizacija - Rashodi'!E130</f>
        <v>41.14266666666667</v>
      </c>
    </row>
    <row r="533" spans="1:7" ht="12.75">
      <c r="A533" t="s">
        <v>455</v>
      </c>
      <c r="B533" t="s">
        <v>456</v>
      </c>
      <c r="C533" s="1"/>
      <c r="D533" s="1">
        <f>'[3]Realizacija - Rashodi'!C131</f>
        <v>52500</v>
      </c>
      <c r="E533" s="1">
        <f>'[3]Realizacija - Rashodi'!D131</f>
        <v>21599.9</v>
      </c>
      <c r="F533" s="1"/>
      <c r="G533" s="1">
        <f>'[3]Realizacija - Rashodi'!E131</f>
        <v>41.14266666666667</v>
      </c>
    </row>
    <row r="534" spans="1:7" ht="12.75">
      <c r="A534" t="s">
        <v>826</v>
      </c>
      <c r="B534" t="s">
        <v>816</v>
      </c>
      <c r="C534" s="1"/>
      <c r="D534" s="1">
        <f>'[3]Realizacija - Rashodi'!C132</f>
        <v>0</v>
      </c>
      <c r="E534" s="1">
        <f>'[3]Realizacija - Rashodi'!D132</f>
        <v>1700</v>
      </c>
      <c r="F534" s="1"/>
      <c r="G534" s="1">
        <f>'[3]Realizacija - Rashodi'!E132</f>
        <v>0</v>
      </c>
    </row>
    <row r="535" spans="1:7" ht="12.75">
      <c r="A535" t="s">
        <v>489</v>
      </c>
      <c r="B535" t="s">
        <v>230</v>
      </c>
      <c r="C535" s="1"/>
      <c r="D535" s="1">
        <f>'[3]Realizacija - Rashodi'!C133</f>
        <v>0</v>
      </c>
      <c r="E535" s="1">
        <f>'[3]Realizacija - Rashodi'!D133</f>
        <v>19899.9</v>
      </c>
      <c r="F535" s="1"/>
      <c r="G535" s="1">
        <f>'[3]Realizacija - Rashodi'!E133</f>
        <v>0</v>
      </c>
    </row>
    <row r="536" spans="1:7" ht="12.75">
      <c r="A536" t="s">
        <v>496</v>
      </c>
      <c r="B536" t="s">
        <v>497</v>
      </c>
      <c r="C536" s="1"/>
      <c r="D536" s="1">
        <f>'[3]Realizacija - Rashodi'!C134</f>
        <v>0</v>
      </c>
      <c r="E536" s="1">
        <f>'[3]Realizacija - Rashodi'!D134</f>
        <v>0</v>
      </c>
      <c r="F536" s="1"/>
      <c r="G536" s="1">
        <f>'[3]Realizacija - Rashodi'!E134</f>
        <v>0</v>
      </c>
    </row>
    <row r="537" spans="1:7" ht="12.75">
      <c r="A537" s="130" t="s">
        <v>689</v>
      </c>
      <c r="B537" s="130" t="s">
        <v>825</v>
      </c>
      <c r="C537" s="130"/>
      <c r="D537" s="130">
        <f>'[3]Realizacija - Rashodi'!C135</f>
        <v>37300</v>
      </c>
      <c r="E537" s="130">
        <f>'[3]Realizacija - Rashodi'!D135</f>
        <v>3619.6</v>
      </c>
      <c r="F537" s="130"/>
      <c r="G537" s="130">
        <f>'[3]Realizacija - Rashodi'!E135</f>
        <v>9.70402144772118</v>
      </c>
    </row>
    <row r="538" spans="1:7" ht="12.75">
      <c r="A538" s="1" t="s">
        <v>16</v>
      </c>
      <c r="B538" s="1" t="s">
        <v>443</v>
      </c>
      <c r="C538" s="1"/>
      <c r="D538" s="1">
        <f>'[3]Realizacija - Rashodi'!C136</f>
        <v>37300</v>
      </c>
      <c r="E538" s="1">
        <f>'[3]Realizacija - Rashodi'!D136</f>
        <v>3619.6</v>
      </c>
      <c r="F538" s="1"/>
      <c r="G538" s="1">
        <f>'[3]Realizacija - Rashodi'!E136</f>
        <v>9.70402144772118</v>
      </c>
    </row>
    <row r="539" spans="1:7" ht="12.75">
      <c r="A539" t="s">
        <v>455</v>
      </c>
      <c r="B539" t="s">
        <v>456</v>
      </c>
      <c r="C539" s="1"/>
      <c r="D539" s="1">
        <f>'[3]Realizacija - Rashodi'!C137</f>
        <v>37300</v>
      </c>
      <c r="E539" s="1">
        <f>'[3]Realizacija - Rashodi'!D137</f>
        <v>3619.6</v>
      </c>
      <c r="F539" s="1"/>
      <c r="G539" s="1">
        <f>'[3]Realizacija - Rashodi'!E137</f>
        <v>9.70402144772118</v>
      </c>
    </row>
    <row r="540" spans="1:7" ht="12.75">
      <c r="A540" t="s">
        <v>476</v>
      </c>
      <c r="B540" t="s">
        <v>477</v>
      </c>
      <c r="C540" s="1"/>
      <c r="D540" s="1">
        <f>'[3]Realizacija - Rashodi'!C138</f>
        <v>0</v>
      </c>
      <c r="E540" s="1">
        <f>'[3]Realizacija - Rashodi'!D138</f>
        <v>3619.6</v>
      </c>
      <c r="F540" s="1"/>
      <c r="G540" s="1">
        <f>'[3]Realizacija - Rashodi'!E138</f>
        <v>0</v>
      </c>
    </row>
    <row r="541" spans="1:7" ht="12.75">
      <c r="A541" t="s">
        <v>479</v>
      </c>
      <c r="B541" t="s">
        <v>480</v>
      </c>
      <c r="C541" s="1"/>
      <c r="D541" s="1">
        <f>'[3]Realizacija - Rashodi'!C139</f>
        <v>0</v>
      </c>
      <c r="E541" s="1">
        <f>'[3]Realizacija - Rashodi'!D139</f>
        <v>0</v>
      </c>
      <c r="F541" s="1"/>
      <c r="G541" s="1">
        <f>'[3]Realizacija - Rashodi'!E139</f>
        <v>0</v>
      </c>
    </row>
    <row r="542" spans="1:7" ht="12.75">
      <c r="A542" t="s">
        <v>502</v>
      </c>
      <c r="B542" t="s">
        <v>503</v>
      </c>
      <c r="C542" s="1"/>
      <c r="D542" s="1">
        <f>'[3]Realizacija - Rashodi'!C140</f>
        <v>0</v>
      </c>
      <c r="E542" s="1">
        <f>'[3]Realizacija - Rashodi'!D140</f>
        <v>0</v>
      </c>
      <c r="F542" s="1"/>
      <c r="G542" s="1">
        <f>'[3]Realizacija - Rashodi'!E140</f>
        <v>0</v>
      </c>
    </row>
    <row r="543" spans="1:7" ht="12.75">
      <c r="A543" s="161" t="s">
        <v>721</v>
      </c>
      <c r="B543" s="161"/>
      <c r="C543" s="161"/>
      <c r="D543" s="129">
        <f>'[3]Realizacija - Rashodi'!C141</f>
        <v>250000</v>
      </c>
      <c r="E543" s="129">
        <f>'[3]Realizacija - Rashodi'!D141</f>
        <v>100393.19</v>
      </c>
      <c r="F543" s="129"/>
      <c r="G543" s="129">
        <f>'[3]Realizacija - Rashodi'!E141</f>
        <v>40.157276</v>
      </c>
    </row>
    <row r="544" spans="1:7" ht="12.75">
      <c r="A544" s="130" t="s">
        <v>685</v>
      </c>
      <c r="B544" s="130" t="s">
        <v>686</v>
      </c>
      <c r="C544" s="130"/>
      <c r="D544" s="130">
        <f>'[3]Realizacija - Rashodi'!C142</f>
        <v>92300</v>
      </c>
      <c r="E544" s="130">
        <f>'[3]Realizacija - Rashodi'!D142</f>
        <v>25953.71</v>
      </c>
      <c r="F544" s="130"/>
      <c r="G544" s="130">
        <f>'[3]Realizacija - Rashodi'!E142</f>
        <v>28.118862405200435</v>
      </c>
    </row>
    <row r="545" spans="1:7" ht="12.75">
      <c r="A545" s="1" t="s">
        <v>16</v>
      </c>
      <c r="B545" s="1" t="s">
        <v>443</v>
      </c>
      <c r="C545" s="1"/>
      <c r="D545" s="1">
        <f>'[3]Realizacija - Rashodi'!C143</f>
        <v>92300</v>
      </c>
      <c r="E545" s="1">
        <f>'[3]Realizacija - Rashodi'!D143</f>
        <v>25953.71</v>
      </c>
      <c r="F545" s="1"/>
      <c r="G545" s="1">
        <f>'[3]Realizacija - Rashodi'!E143</f>
        <v>28.118862405200435</v>
      </c>
    </row>
    <row r="546" spans="1:7" ht="12.75">
      <c r="A546" t="s">
        <v>444</v>
      </c>
      <c r="B546" t="s">
        <v>445</v>
      </c>
      <c r="C546" s="1"/>
      <c r="D546" s="1">
        <f>'[3]Realizacija - Rashodi'!C144</f>
        <v>92300</v>
      </c>
      <c r="E546" s="1">
        <f>'[3]Realizacija - Rashodi'!D144</f>
        <v>25953.71</v>
      </c>
      <c r="F546" s="1"/>
      <c r="G546" s="1">
        <f>'[3]Realizacija - Rashodi'!E144</f>
        <v>28.118862405200435</v>
      </c>
    </row>
    <row r="547" spans="1:7" ht="12.75">
      <c r="A547" t="s">
        <v>450</v>
      </c>
      <c r="B547" t="s">
        <v>224</v>
      </c>
      <c r="C547" s="1"/>
      <c r="D547" s="1">
        <f>'[3]Realizacija - Rashodi'!C145</f>
        <v>0</v>
      </c>
      <c r="E547" s="1">
        <f>'[3]Realizacija - Rashodi'!D145</f>
        <v>25953.71</v>
      </c>
      <c r="F547" s="1"/>
      <c r="G547" s="1">
        <f>'[3]Realizacija - Rashodi'!E145</f>
        <v>0</v>
      </c>
    </row>
    <row r="548" spans="1:7" ht="12.75">
      <c r="A548" s="130" t="s">
        <v>689</v>
      </c>
      <c r="B548" s="130" t="s">
        <v>825</v>
      </c>
      <c r="C548" s="130"/>
      <c r="D548" s="130">
        <f>'[3]Realizacija - Rashodi'!C146</f>
        <v>157700</v>
      </c>
      <c r="E548" s="130">
        <f>'[3]Realizacija - Rashodi'!D146</f>
        <v>74439.48</v>
      </c>
      <c r="F548" s="130"/>
      <c r="G548" s="130">
        <f>'[3]Realizacija - Rashodi'!E146</f>
        <v>47.20322130627774</v>
      </c>
    </row>
    <row r="549" spans="1:7" ht="12.75">
      <c r="A549" s="1" t="s">
        <v>16</v>
      </c>
      <c r="B549" s="1" t="s">
        <v>443</v>
      </c>
      <c r="C549" s="1"/>
      <c r="D549" s="1">
        <f>'[3]Realizacija - Rashodi'!C147</f>
        <v>157700</v>
      </c>
      <c r="E549" s="1">
        <f>'[3]Realizacija - Rashodi'!D147</f>
        <v>74439.48</v>
      </c>
      <c r="F549" s="1"/>
      <c r="G549" s="1">
        <f>'[3]Realizacija - Rashodi'!E147</f>
        <v>47.20322130627774</v>
      </c>
    </row>
    <row r="550" spans="1:7" ht="12.75">
      <c r="A550" t="s">
        <v>444</v>
      </c>
      <c r="B550" t="s">
        <v>445</v>
      </c>
      <c r="C550" s="1"/>
      <c r="D550" s="1">
        <f>'[3]Realizacija - Rashodi'!C148</f>
        <v>157700</v>
      </c>
      <c r="E550" s="1">
        <f>'[3]Realizacija - Rashodi'!D148</f>
        <v>74439.48</v>
      </c>
      <c r="F550" s="1"/>
      <c r="G550" s="1">
        <f>'[3]Realizacija - Rashodi'!E148</f>
        <v>47.20322130627774</v>
      </c>
    </row>
    <row r="551" spans="1:7" ht="12.75">
      <c r="A551" t="s">
        <v>450</v>
      </c>
      <c r="B551" t="s">
        <v>224</v>
      </c>
      <c r="C551" s="1"/>
      <c r="D551" s="1">
        <f>'[3]Realizacija - Rashodi'!C149</f>
        <v>0</v>
      </c>
      <c r="E551" s="1">
        <f>'[3]Realizacija - Rashodi'!D149</f>
        <v>74439.48</v>
      </c>
      <c r="F551" s="1"/>
      <c r="G551" s="1">
        <f>'[3]Realizacija - Rashodi'!E149</f>
        <v>0</v>
      </c>
    </row>
    <row r="552" spans="1:7" ht="12.75">
      <c r="A552" s="166" t="s">
        <v>722</v>
      </c>
      <c r="B552" s="166"/>
      <c r="C552" s="166"/>
      <c r="D552" s="128">
        <f>'[3]Realizacija - Rashodi'!C150</f>
        <v>332300</v>
      </c>
      <c r="E552" s="128">
        <f>'[3]Realizacija - Rashodi'!D150</f>
        <v>115938.67</v>
      </c>
      <c r="F552" s="128"/>
      <c r="G552" s="128">
        <f>'[3]Realizacija - Rashodi'!E150</f>
        <v>34.88975925368643</v>
      </c>
    </row>
    <row r="553" spans="1:7" ht="12.75">
      <c r="A553" s="161" t="s">
        <v>723</v>
      </c>
      <c r="B553" s="161"/>
      <c r="C553" s="161"/>
      <c r="D553" s="129">
        <f>'[3]Realizacija - Rashodi'!C151</f>
        <v>200000</v>
      </c>
      <c r="E553" s="129">
        <f>'[3]Realizacija - Rashodi'!D151</f>
        <v>75000</v>
      </c>
      <c r="F553" s="129"/>
      <c r="G553" s="129">
        <f>'[3]Realizacija - Rashodi'!E151</f>
        <v>37.5</v>
      </c>
    </row>
    <row r="554" spans="1:7" ht="12.75">
      <c r="A554" s="130" t="s">
        <v>683</v>
      </c>
      <c r="B554" s="130" t="s">
        <v>684</v>
      </c>
      <c r="C554" s="130"/>
      <c r="D554" s="130">
        <f>'[3]Realizacija - Rashodi'!C152</f>
        <v>200000</v>
      </c>
      <c r="E554" s="130">
        <f>'[3]Realizacija - Rashodi'!D152</f>
        <v>75000</v>
      </c>
      <c r="F554" s="130"/>
      <c r="G554" s="130">
        <f>'[3]Realizacija - Rashodi'!E152</f>
        <v>37.5</v>
      </c>
    </row>
    <row r="555" spans="1:7" ht="12.75">
      <c r="A555" s="1" t="s">
        <v>12</v>
      </c>
      <c r="B555" s="1" t="s">
        <v>231</v>
      </c>
      <c r="C555" s="1"/>
      <c r="D555" s="1">
        <f>'[3]Realizacija - Rashodi'!C153</f>
        <v>200000</v>
      </c>
      <c r="E555" s="1">
        <f>'[3]Realizacija - Rashodi'!D153</f>
        <v>75000</v>
      </c>
      <c r="F555" s="1"/>
      <c r="G555" s="1">
        <f>'[3]Realizacija - Rashodi'!E153</f>
        <v>37.5</v>
      </c>
    </row>
    <row r="556" spans="1:7" ht="12.75">
      <c r="A556" t="s">
        <v>425</v>
      </c>
      <c r="B556" t="s">
        <v>426</v>
      </c>
      <c r="C556" s="1"/>
      <c r="D556" s="1">
        <f>'[3]Realizacija - Rashodi'!C154</f>
        <v>200000</v>
      </c>
      <c r="E556" s="1">
        <f>'[3]Realizacija - Rashodi'!D154</f>
        <v>75000</v>
      </c>
      <c r="F556" s="1"/>
      <c r="G556" s="1">
        <f>'[3]Realizacija - Rashodi'!E154</f>
        <v>37.5</v>
      </c>
    </row>
    <row r="557" spans="1:7" ht="12.75">
      <c r="A557" t="s">
        <v>432</v>
      </c>
      <c r="B557" t="s">
        <v>433</v>
      </c>
      <c r="C557" s="1"/>
      <c r="D557" s="1">
        <f>'[3]Realizacija - Rashodi'!C155</f>
        <v>0</v>
      </c>
      <c r="E557" s="1">
        <f>'[3]Realizacija - Rashodi'!D155</f>
        <v>75000</v>
      </c>
      <c r="F557" s="1"/>
      <c r="G557" s="1">
        <f>'[3]Realizacija - Rashodi'!E155</f>
        <v>0</v>
      </c>
    </row>
    <row r="558" spans="1:7" ht="12.75">
      <c r="A558" t="s">
        <v>437</v>
      </c>
      <c r="B558" t="s">
        <v>438</v>
      </c>
      <c r="C558" s="1"/>
      <c r="D558" s="1">
        <f>'[3]Realizacija - Rashodi'!C156</f>
        <v>0</v>
      </c>
      <c r="E558" s="1">
        <f>'[3]Realizacija - Rashodi'!D156</f>
        <v>0</v>
      </c>
      <c r="F558" s="1"/>
      <c r="G558" s="1">
        <f>'[3]Realizacija - Rashodi'!E156</f>
        <v>0</v>
      </c>
    </row>
    <row r="559" spans="1:7" ht="12.75">
      <c r="A559" s="161" t="s">
        <v>724</v>
      </c>
      <c r="B559" s="161"/>
      <c r="C559" s="161"/>
      <c r="D559" s="129">
        <f>'[3]Realizacija - Rashodi'!C157</f>
        <v>5400</v>
      </c>
      <c r="E559" s="129">
        <f>'[3]Realizacija - Rashodi'!D157</f>
        <v>844.54</v>
      </c>
      <c r="F559" s="129"/>
      <c r="G559" s="129">
        <f>'[3]Realizacija - Rashodi'!E157</f>
        <v>15.639629629629628</v>
      </c>
    </row>
    <row r="560" spans="1:7" ht="12.75">
      <c r="A560" s="130" t="s">
        <v>683</v>
      </c>
      <c r="B560" s="130" t="s">
        <v>684</v>
      </c>
      <c r="C560" s="130"/>
      <c r="D560" s="130">
        <f>'[3]Realizacija - Rashodi'!C158</f>
        <v>5400</v>
      </c>
      <c r="E560" s="130">
        <f>'[3]Realizacija - Rashodi'!D158</f>
        <v>844.54</v>
      </c>
      <c r="F560" s="130"/>
      <c r="G560" s="130">
        <f>'[3]Realizacija - Rashodi'!E158</f>
        <v>15.639629629629628</v>
      </c>
    </row>
    <row r="561" spans="1:7" ht="12.75">
      <c r="A561" s="1" t="s">
        <v>12</v>
      </c>
      <c r="B561" s="1" t="s">
        <v>231</v>
      </c>
      <c r="C561" s="1"/>
      <c r="D561" s="1">
        <f>'[3]Realizacija - Rashodi'!C159</f>
        <v>1800</v>
      </c>
      <c r="E561" s="1">
        <f>'[3]Realizacija - Rashodi'!D159</f>
        <v>844.54</v>
      </c>
      <c r="F561" s="1"/>
      <c r="G561" s="1">
        <f>'[3]Realizacija - Rashodi'!E159</f>
        <v>46.91888888888889</v>
      </c>
    </row>
    <row r="562" spans="1:7" ht="12.75">
      <c r="A562" t="s">
        <v>257</v>
      </c>
      <c r="B562" t="s">
        <v>258</v>
      </c>
      <c r="C562" s="1"/>
      <c r="D562" s="1">
        <f>'[3]Realizacija - Rashodi'!C160</f>
        <v>1800</v>
      </c>
      <c r="E562" s="1">
        <f>'[3]Realizacija - Rashodi'!D160</f>
        <v>844.54</v>
      </c>
      <c r="F562" s="1"/>
      <c r="G562" s="1">
        <f>'[3]Realizacija - Rashodi'!E160</f>
        <v>46.91888888888889</v>
      </c>
    </row>
    <row r="563" spans="1:7" ht="12.75">
      <c r="A563" t="s">
        <v>271</v>
      </c>
      <c r="B563" t="s">
        <v>272</v>
      </c>
      <c r="C563" s="1"/>
      <c r="D563" s="1">
        <f>'[3]Realizacija - Rashodi'!C161</f>
        <v>0</v>
      </c>
      <c r="E563" s="1">
        <f>'[3]Realizacija - Rashodi'!D161</f>
        <v>0</v>
      </c>
      <c r="F563" s="1"/>
      <c r="G563" s="1">
        <f>'[3]Realizacija - Rashodi'!E161</f>
        <v>0</v>
      </c>
    </row>
    <row r="564" spans="1:7" ht="12.75">
      <c r="A564" t="s">
        <v>354</v>
      </c>
      <c r="B564" t="s">
        <v>334</v>
      </c>
      <c r="C564" s="1"/>
      <c r="D564" s="1">
        <f>'[3]Realizacija - Rashodi'!C162</f>
        <v>0</v>
      </c>
      <c r="E564" s="1">
        <f>'[3]Realizacija - Rashodi'!D162</f>
        <v>844.54</v>
      </c>
      <c r="F564" s="1"/>
      <c r="G564" s="1">
        <f>'[3]Realizacija - Rashodi'!E162</f>
        <v>0</v>
      </c>
    </row>
    <row r="565" spans="1:7" ht="12.75">
      <c r="A565" s="1" t="s">
        <v>16</v>
      </c>
      <c r="B565" s="1" t="s">
        <v>443</v>
      </c>
      <c r="C565" s="1"/>
      <c r="D565" s="1">
        <f>'[3]Realizacija - Rashodi'!C163</f>
        <v>3600</v>
      </c>
      <c r="E565" s="1">
        <f>'[3]Realizacija - Rashodi'!D163</f>
        <v>0</v>
      </c>
      <c r="F565" s="1"/>
      <c r="G565" s="1">
        <f>'[3]Realizacija - Rashodi'!E163</f>
        <v>0</v>
      </c>
    </row>
    <row r="566" spans="1:7" ht="12.75">
      <c r="A566" t="s">
        <v>455</v>
      </c>
      <c r="B566" t="s">
        <v>456</v>
      </c>
      <c r="C566" s="1"/>
      <c r="D566" s="1">
        <f>'[3]Realizacija - Rashodi'!C164</f>
        <v>3600</v>
      </c>
      <c r="E566" s="1">
        <f>'[3]Realizacija - Rashodi'!D164</f>
        <v>0</v>
      </c>
      <c r="F566" s="1"/>
      <c r="G566" s="1">
        <f>'[3]Realizacija - Rashodi'!E164</f>
        <v>0</v>
      </c>
    </row>
    <row r="567" spans="1:7" ht="12.75">
      <c r="A567" t="s">
        <v>481</v>
      </c>
      <c r="B567" t="s">
        <v>482</v>
      </c>
      <c r="C567" s="1"/>
      <c r="D567" s="1">
        <f>'[3]Realizacija - Rashodi'!C165</f>
        <v>0</v>
      </c>
      <c r="E567" s="1">
        <f>'[3]Realizacija - Rashodi'!D165</f>
        <v>0</v>
      </c>
      <c r="F567" s="1"/>
      <c r="G567" s="1">
        <f>'[3]Realizacija - Rashodi'!E165</f>
        <v>0</v>
      </c>
    </row>
    <row r="568" spans="1:7" ht="12.75">
      <c r="A568" s="161" t="s">
        <v>725</v>
      </c>
      <c r="B568" s="161"/>
      <c r="C568" s="161"/>
      <c r="D568" s="129">
        <f>'[3]Realizacija - Rashodi'!C166</f>
        <v>5400</v>
      </c>
      <c r="E568" s="129">
        <f>'[3]Realizacija - Rashodi'!D166</f>
        <v>2700</v>
      </c>
      <c r="F568" s="129"/>
      <c r="G568" s="129">
        <f>'[3]Realizacija - Rashodi'!E166</f>
        <v>50</v>
      </c>
    </row>
    <row r="569" spans="1:7" ht="12.75">
      <c r="A569" s="130" t="s">
        <v>683</v>
      </c>
      <c r="B569" s="130" t="s">
        <v>684</v>
      </c>
      <c r="C569" s="130"/>
      <c r="D569" s="130">
        <f>'[3]Realizacija - Rashodi'!C167</f>
        <v>5400</v>
      </c>
      <c r="E569" s="130">
        <f>'[3]Realizacija - Rashodi'!D167</f>
        <v>2700</v>
      </c>
      <c r="F569" s="130"/>
      <c r="G569" s="130">
        <f>'[3]Realizacija - Rashodi'!E167</f>
        <v>50</v>
      </c>
    </row>
    <row r="570" spans="1:7" ht="12.75">
      <c r="A570" s="1" t="s">
        <v>12</v>
      </c>
      <c r="B570" s="1" t="s">
        <v>231</v>
      </c>
      <c r="C570" s="1"/>
      <c r="D570" s="1">
        <f>'[3]Realizacija - Rashodi'!C168</f>
        <v>5400</v>
      </c>
      <c r="E570" s="1">
        <f>'[3]Realizacija - Rashodi'!D168</f>
        <v>2700</v>
      </c>
      <c r="F570" s="1"/>
      <c r="G570" s="1">
        <f>'[3]Realizacija - Rashodi'!E168</f>
        <v>50</v>
      </c>
    </row>
    <row r="571" spans="1:7" ht="12.75">
      <c r="A571" t="s">
        <v>425</v>
      </c>
      <c r="B571" t="s">
        <v>426</v>
      </c>
      <c r="C571" s="1"/>
      <c r="D571" s="1">
        <f>'[3]Realizacija - Rashodi'!C169</f>
        <v>5400</v>
      </c>
      <c r="E571" s="1">
        <f>'[3]Realizacija - Rashodi'!D169</f>
        <v>2700</v>
      </c>
      <c r="F571" s="1"/>
      <c r="G571" s="1">
        <f>'[3]Realizacija - Rashodi'!E169</f>
        <v>50</v>
      </c>
    </row>
    <row r="572" spans="1:7" ht="12.75">
      <c r="A572" t="s">
        <v>432</v>
      </c>
      <c r="B572" t="s">
        <v>433</v>
      </c>
      <c r="C572" s="1"/>
      <c r="D572" s="1">
        <f>'[3]Realizacija - Rashodi'!C170</f>
        <v>0</v>
      </c>
      <c r="E572" s="1">
        <f>'[3]Realizacija - Rashodi'!D170</f>
        <v>2700</v>
      </c>
      <c r="F572" s="1"/>
      <c r="G572" s="1">
        <f>'[3]Realizacija - Rashodi'!E170</f>
        <v>0</v>
      </c>
    </row>
    <row r="573" spans="1:7" ht="12.75">
      <c r="A573" s="161" t="s">
        <v>726</v>
      </c>
      <c r="B573" s="161"/>
      <c r="C573" s="161"/>
      <c r="D573" s="129">
        <f>'[3]Realizacija - Rashodi'!C171</f>
        <v>83000</v>
      </c>
      <c r="E573" s="129">
        <f>'[3]Realizacija - Rashodi'!D171</f>
        <v>35735.09</v>
      </c>
      <c r="F573" s="129"/>
      <c r="G573" s="129">
        <f>'[3]Realizacija - Rashodi'!E171</f>
        <v>43.05432530120481</v>
      </c>
    </row>
    <row r="574" spans="1:7" ht="12.75">
      <c r="A574" s="130" t="s">
        <v>683</v>
      </c>
      <c r="B574" s="130" t="s">
        <v>684</v>
      </c>
      <c r="C574" s="130"/>
      <c r="D574" s="130">
        <f>'[3]Realizacija - Rashodi'!C172</f>
        <v>83000</v>
      </c>
      <c r="E574" s="130">
        <f>'[3]Realizacija - Rashodi'!D172</f>
        <v>35735.09</v>
      </c>
      <c r="F574" s="130"/>
      <c r="G574" s="130">
        <f>'[3]Realizacija - Rashodi'!E172</f>
        <v>43.05432530120481</v>
      </c>
    </row>
    <row r="575" spans="1:7" ht="12.75">
      <c r="A575" s="1" t="s">
        <v>12</v>
      </c>
      <c r="B575" s="1" t="s">
        <v>231</v>
      </c>
      <c r="C575" s="1"/>
      <c r="D575" s="1">
        <f>'[3]Realizacija - Rashodi'!C173</f>
        <v>83000</v>
      </c>
      <c r="E575" s="1">
        <f>'[3]Realizacija - Rashodi'!D173</f>
        <v>35735.09</v>
      </c>
      <c r="F575" s="1"/>
      <c r="G575" s="1">
        <f>'[3]Realizacija - Rashodi'!E173</f>
        <v>43.05432530120481</v>
      </c>
    </row>
    <row r="576" spans="1:7" ht="12.75">
      <c r="A576" t="s">
        <v>257</v>
      </c>
      <c r="B576" t="s">
        <v>258</v>
      </c>
      <c r="C576" s="1"/>
      <c r="D576" s="1">
        <f>'[3]Realizacija - Rashodi'!C174</f>
        <v>45000</v>
      </c>
      <c r="E576" s="1">
        <f>'[3]Realizacija - Rashodi'!D174</f>
        <v>14400</v>
      </c>
      <c r="F576" s="1"/>
      <c r="G576" s="1">
        <f>'[3]Realizacija - Rashodi'!E174</f>
        <v>32</v>
      </c>
    </row>
    <row r="577" spans="1:7" ht="12.75">
      <c r="A577" t="s">
        <v>313</v>
      </c>
      <c r="B577" t="s">
        <v>314</v>
      </c>
      <c r="C577" s="1"/>
      <c r="D577" s="1">
        <f>'[3]Realizacija - Rashodi'!C175</f>
        <v>0</v>
      </c>
      <c r="E577" s="1">
        <f>'[3]Realizacija - Rashodi'!D175</f>
        <v>14400</v>
      </c>
      <c r="F577" s="1"/>
      <c r="G577" s="1">
        <f>'[3]Realizacija - Rashodi'!E175</f>
        <v>0</v>
      </c>
    </row>
    <row r="578" spans="1:7" ht="12.75">
      <c r="A578" t="s">
        <v>413</v>
      </c>
      <c r="B578" t="s">
        <v>414</v>
      </c>
      <c r="C578" s="1"/>
      <c r="D578" s="1">
        <f>'[3]Realizacija - Rashodi'!C176</f>
        <v>38000</v>
      </c>
      <c r="E578" s="1">
        <f>'[3]Realizacija - Rashodi'!D176</f>
        <v>21335.09</v>
      </c>
      <c r="F578" s="1"/>
      <c r="G578" s="1">
        <f>'[3]Realizacija - Rashodi'!E176</f>
        <v>56.144973684210534</v>
      </c>
    </row>
    <row r="579" spans="1:7" ht="12.75">
      <c r="A579" t="s">
        <v>419</v>
      </c>
      <c r="B579" t="s">
        <v>420</v>
      </c>
      <c r="C579" s="1"/>
      <c r="D579" s="1">
        <f>'[3]Realizacija - Rashodi'!C177</f>
        <v>0</v>
      </c>
      <c r="E579" s="1">
        <f>'[3]Realizacija - Rashodi'!D177</f>
        <v>21335.09</v>
      </c>
      <c r="F579" s="1"/>
      <c r="G579" s="1">
        <f>'[3]Realizacija - Rashodi'!E177</f>
        <v>0</v>
      </c>
    </row>
    <row r="580" spans="1:7" ht="12.75">
      <c r="A580" s="161" t="s">
        <v>727</v>
      </c>
      <c r="B580" s="161"/>
      <c r="C580" s="161"/>
      <c r="D580" s="129">
        <f>'[3]Realizacija - Rashodi'!C178</f>
        <v>2000</v>
      </c>
      <c r="E580" s="129">
        <f>'[3]Realizacija - Rashodi'!D178</f>
        <v>1659.04</v>
      </c>
      <c r="F580" s="129"/>
      <c r="G580" s="129">
        <f>'[3]Realizacija - Rashodi'!E178</f>
        <v>82.952</v>
      </c>
    </row>
    <row r="581" spans="1:7" ht="12.75">
      <c r="A581" s="130" t="s">
        <v>683</v>
      </c>
      <c r="B581" s="130" t="s">
        <v>684</v>
      </c>
      <c r="C581" s="130"/>
      <c r="D581" s="130">
        <f>'[3]Realizacija - Rashodi'!C179</f>
        <v>2000</v>
      </c>
      <c r="E581" s="130">
        <f>'[3]Realizacija - Rashodi'!D179</f>
        <v>1659.04</v>
      </c>
      <c r="F581" s="130"/>
      <c r="G581" s="130">
        <f>'[3]Realizacija - Rashodi'!E179</f>
        <v>82.952</v>
      </c>
    </row>
    <row r="582" spans="1:7" ht="12.75">
      <c r="A582" s="1" t="s">
        <v>12</v>
      </c>
      <c r="B582" s="1" t="s">
        <v>231</v>
      </c>
      <c r="C582" s="1"/>
      <c r="D582" s="1">
        <f>'[3]Realizacija - Rashodi'!C180</f>
        <v>2000</v>
      </c>
      <c r="E582" s="1">
        <f>'[3]Realizacija - Rashodi'!D180</f>
        <v>1659.04</v>
      </c>
      <c r="F582" s="1"/>
      <c r="G582" s="1">
        <f>'[3]Realizacija - Rashodi'!E180</f>
        <v>82.952</v>
      </c>
    </row>
    <row r="583" spans="1:7" ht="12.75">
      <c r="A583" t="s">
        <v>257</v>
      </c>
      <c r="B583" t="s">
        <v>258</v>
      </c>
      <c r="C583" s="1"/>
      <c r="D583" s="1">
        <f>'[3]Realizacija - Rashodi'!C181</f>
        <v>2000</v>
      </c>
      <c r="E583" s="1">
        <f>'[3]Realizacija - Rashodi'!D181</f>
        <v>1659.04</v>
      </c>
      <c r="F583" s="1"/>
      <c r="G583" s="1">
        <f>'[3]Realizacija - Rashodi'!E181</f>
        <v>82.952</v>
      </c>
    </row>
    <row r="584" spans="1:7" ht="12.75">
      <c r="A584" t="s">
        <v>319</v>
      </c>
      <c r="B584" t="s">
        <v>320</v>
      </c>
      <c r="C584" s="1"/>
      <c r="D584" s="1">
        <f>'[3]Realizacija - Rashodi'!C182</f>
        <v>0</v>
      </c>
      <c r="E584" s="1">
        <f>'[3]Realizacija - Rashodi'!D182</f>
        <v>1659.04</v>
      </c>
      <c r="F584" s="1"/>
      <c r="G584" s="1">
        <f>'[3]Realizacija - Rashodi'!E182</f>
        <v>0</v>
      </c>
    </row>
    <row r="585" spans="1:7" ht="12.75">
      <c r="A585" s="161" t="s">
        <v>891</v>
      </c>
      <c r="B585" s="161"/>
      <c r="C585" s="161"/>
      <c r="D585" s="129">
        <f>'[3]Realizacija - Rashodi'!C183</f>
        <v>34000</v>
      </c>
      <c r="E585" s="129">
        <f>'[3]Realizacija - Rashodi'!D183</f>
        <v>0</v>
      </c>
      <c r="F585" s="129"/>
      <c r="G585" s="129">
        <f>'[3]Realizacija - Rashodi'!E183</f>
        <v>0</v>
      </c>
    </row>
    <row r="586" spans="1:7" ht="12.75">
      <c r="A586" s="130" t="s">
        <v>683</v>
      </c>
      <c r="B586" s="130" t="s">
        <v>684</v>
      </c>
      <c r="C586" s="130"/>
      <c r="D586" s="130">
        <f>'[3]Realizacija - Rashodi'!C184</f>
        <v>20000</v>
      </c>
      <c r="E586" s="130">
        <f>'[3]Realizacija - Rashodi'!D184</f>
        <v>0</v>
      </c>
      <c r="F586" s="130"/>
      <c r="G586" s="130">
        <f>'[3]Realizacija - Rashodi'!E184</f>
        <v>0</v>
      </c>
    </row>
    <row r="587" spans="1:7" ht="12.75">
      <c r="A587" s="1" t="s">
        <v>12</v>
      </c>
      <c r="B587" s="1" t="s">
        <v>231</v>
      </c>
      <c r="C587" s="1"/>
      <c r="D587" s="1">
        <f>'[3]Realizacija - Rashodi'!C185</f>
        <v>20000</v>
      </c>
      <c r="E587" s="1">
        <f>'[3]Realizacija - Rashodi'!D185</f>
        <v>0</v>
      </c>
      <c r="F587" s="1"/>
      <c r="G587" s="1">
        <f>'[3]Realizacija - Rashodi'!E185</f>
        <v>0</v>
      </c>
    </row>
    <row r="588" spans="1:7" ht="12.75">
      <c r="A588" t="s">
        <v>257</v>
      </c>
      <c r="B588" t="s">
        <v>258</v>
      </c>
      <c r="C588" s="1"/>
      <c r="D588" s="1">
        <f>'[3]Realizacija - Rashodi'!C186</f>
        <v>20000</v>
      </c>
      <c r="E588" s="1">
        <f>'[3]Realizacija - Rashodi'!D186</f>
        <v>0</v>
      </c>
      <c r="F588" s="1"/>
      <c r="G588" s="1">
        <f>'[3]Realizacija - Rashodi'!E186</f>
        <v>0</v>
      </c>
    </row>
    <row r="589" spans="1:7" ht="12.75">
      <c r="A589" t="s">
        <v>325</v>
      </c>
      <c r="B589" t="s">
        <v>326</v>
      </c>
      <c r="C589" s="1"/>
      <c r="D589" s="1">
        <f>'[3]Realizacija - Rashodi'!C187</f>
        <v>0</v>
      </c>
      <c r="E589" s="1">
        <f>'[3]Realizacija - Rashodi'!D187</f>
        <v>0</v>
      </c>
      <c r="F589" s="1"/>
      <c r="G589" s="1">
        <f>'[3]Realizacija - Rashodi'!E187</f>
        <v>0</v>
      </c>
    </row>
    <row r="590" spans="1:7" ht="12.75">
      <c r="A590" s="130" t="s">
        <v>685</v>
      </c>
      <c r="B590" s="130" t="s">
        <v>686</v>
      </c>
      <c r="C590" s="130"/>
      <c r="D590" s="130">
        <f>'[3]Realizacija - Rashodi'!C188</f>
        <v>14000</v>
      </c>
      <c r="E590" s="130">
        <f>'[3]Realizacija - Rashodi'!D188</f>
        <v>0</v>
      </c>
      <c r="F590" s="130"/>
      <c r="G590" s="130">
        <f>'[3]Realizacija - Rashodi'!E188</f>
        <v>0</v>
      </c>
    </row>
    <row r="591" spans="1:7" ht="12.75">
      <c r="A591" s="1" t="s">
        <v>12</v>
      </c>
      <c r="B591" s="1" t="s">
        <v>231</v>
      </c>
      <c r="C591" s="1"/>
      <c r="D591" s="1">
        <f>'[3]Realizacija - Rashodi'!C189</f>
        <v>14000</v>
      </c>
      <c r="E591" s="1">
        <f>'[3]Realizacija - Rashodi'!D189</f>
        <v>0</v>
      </c>
      <c r="F591" s="1"/>
      <c r="G591" s="1">
        <f>'[3]Realizacija - Rashodi'!E189</f>
        <v>0</v>
      </c>
    </row>
    <row r="592" spans="1:7" ht="12.75">
      <c r="A592" t="s">
        <v>257</v>
      </c>
      <c r="B592" t="s">
        <v>258</v>
      </c>
      <c r="C592" s="1"/>
      <c r="D592" s="1">
        <f>'[3]Realizacija - Rashodi'!C190</f>
        <v>14000</v>
      </c>
      <c r="E592" s="1">
        <f>'[3]Realizacija - Rashodi'!D190</f>
        <v>0</v>
      </c>
      <c r="F592" s="1"/>
      <c r="G592" s="1">
        <f>'[3]Realizacija - Rashodi'!E190</f>
        <v>0</v>
      </c>
    </row>
    <row r="593" spans="1:7" ht="12.75">
      <c r="A593" t="s">
        <v>325</v>
      </c>
      <c r="B593" t="s">
        <v>326</v>
      </c>
      <c r="C593" s="1"/>
      <c r="D593" s="1">
        <f>'[3]Realizacija - Rashodi'!C191</f>
        <v>0</v>
      </c>
      <c r="E593" s="1">
        <f>'[3]Realizacija - Rashodi'!D191</f>
        <v>0</v>
      </c>
      <c r="F593" s="1"/>
      <c r="G593" s="1">
        <f>'[3]Realizacija - Rashodi'!E191</f>
        <v>0</v>
      </c>
    </row>
    <row r="594" spans="1:7" ht="12.75">
      <c r="A594" s="161" t="s">
        <v>892</v>
      </c>
      <c r="B594" s="161"/>
      <c r="C594" s="161"/>
      <c r="D594" s="129">
        <f>'[3]Realizacija - Rashodi'!C192</f>
        <v>2500</v>
      </c>
      <c r="E594" s="129">
        <f>'[3]Realizacija - Rashodi'!D192</f>
        <v>0</v>
      </c>
      <c r="F594" s="129"/>
      <c r="G594" s="129">
        <f>'[3]Realizacija - Rashodi'!E192</f>
        <v>0</v>
      </c>
    </row>
    <row r="595" spans="1:7" ht="12.75">
      <c r="A595" s="130" t="s">
        <v>683</v>
      </c>
      <c r="B595" s="130" t="s">
        <v>684</v>
      </c>
      <c r="C595" s="130"/>
      <c r="D595" s="130">
        <f>'[3]Realizacija - Rashodi'!C193</f>
        <v>2500</v>
      </c>
      <c r="E595" s="130">
        <f>'[3]Realizacija - Rashodi'!D193</f>
        <v>0</v>
      </c>
      <c r="F595" s="130"/>
      <c r="G595" s="130">
        <f>'[3]Realizacija - Rashodi'!E193</f>
        <v>0</v>
      </c>
    </row>
    <row r="596" spans="1:7" ht="12.75">
      <c r="A596" s="1" t="s">
        <v>12</v>
      </c>
      <c r="B596" s="1" t="s">
        <v>231</v>
      </c>
      <c r="C596" s="1"/>
      <c r="D596" s="1">
        <f>'[3]Realizacija - Rashodi'!C194</f>
        <v>2500</v>
      </c>
      <c r="E596" s="1">
        <f>'[3]Realizacija - Rashodi'!D194</f>
        <v>0</v>
      </c>
      <c r="F596" s="1"/>
      <c r="G596" s="1">
        <f>'[3]Realizacija - Rashodi'!E194</f>
        <v>0</v>
      </c>
    </row>
    <row r="597" spans="1:7" ht="12.75">
      <c r="A597" t="s">
        <v>257</v>
      </c>
      <c r="B597" t="s">
        <v>258</v>
      </c>
      <c r="C597" s="1"/>
      <c r="D597" s="1">
        <f>'[3]Realizacija - Rashodi'!C195</f>
        <v>2500</v>
      </c>
      <c r="E597" s="1">
        <f>'[3]Realizacija - Rashodi'!D195</f>
        <v>0</v>
      </c>
      <c r="F597" s="1"/>
      <c r="G597" s="1">
        <f>'[3]Realizacija - Rashodi'!E195</f>
        <v>0</v>
      </c>
    </row>
    <row r="598" spans="1:7" ht="12.75">
      <c r="A598" t="s">
        <v>325</v>
      </c>
      <c r="B598" t="s">
        <v>326</v>
      </c>
      <c r="C598" s="1"/>
      <c r="D598" s="1">
        <f>'[3]Realizacija - Rashodi'!C196</f>
        <v>0</v>
      </c>
      <c r="E598" s="1">
        <f>'[3]Realizacija - Rashodi'!D196</f>
        <v>0</v>
      </c>
      <c r="F598" s="1"/>
      <c r="G598" s="1">
        <f>'[3]Realizacija - Rashodi'!E196</f>
        <v>0</v>
      </c>
    </row>
    <row r="599" spans="1:7" ht="12.75">
      <c r="A599" s="165" t="s">
        <v>637</v>
      </c>
      <c r="B599" s="165"/>
      <c r="C599" s="165"/>
      <c r="D599" s="126">
        <f>'[3]Realizacija - Rashodi'!C197</f>
        <v>4389100</v>
      </c>
      <c r="E599" s="126">
        <f>'[3]Realizacija - Rashodi'!D197</f>
        <v>1644922.61</v>
      </c>
      <c r="F599" s="126"/>
      <c r="G599" s="126">
        <f>'[3]Realizacija - Rashodi'!E197</f>
        <v>37.47744662914948</v>
      </c>
    </row>
    <row r="600" spans="1:7" ht="12.75">
      <c r="A600" s="170" t="s">
        <v>638</v>
      </c>
      <c r="B600" s="170"/>
      <c r="C600" s="170"/>
      <c r="D600" s="127">
        <f>'[3]Realizacija - Rashodi'!C198</f>
        <v>1979300</v>
      </c>
      <c r="E600" s="127">
        <f>'[3]Realizacija - Rashodi'!D198</f>
        <v>799641.51</v>
      </c>
      <c r="F600" s="127"/>
      <c r="G600" s="127">
        <f>'[3]Realizacija - Rashodi'!E198</f>
        <v>40.40021775375133</v>
      </c>
    </row>
    <row r="601" spans="1:7" ht="12.75">
      <c r="A601" s="132" t="s">
        <v>837</v>
      </c>
      <c r="B601" s="132" t="s">
        <v>882</v>
      </c>
      <c r="C601" s="132"/>
      <c r="D601" s="132">
        <f>'[2]Izvršenje po programskoj klasif'!K290</f>
        <v>1760300</v>
      </c>
      <c r="E601" s="132">
        <f>'[2]Izvršenje po programskoj klasif'!M290</f>
        <v>799641.51</v>
      </c>
      <c r="F601" s="132"/>
      <c r="G601" s="132">
        <f>'[2]Izvršenje po programskoj klasif'!O290</f>
        <v>45.43</v>
      </c>
    </row>
    <row r="602" spans="1:7" ht="12.75">
      <c r="A602" s="130" t="s">
        <v>683</v>
      </c>
      <c r="B602" s="130" t="s">
        <v>684</v>
      </c>
      <c r="C602" s="130"/>
      <c r="D602" s="130">
        <f>'[2]Izvršenje po programskoj klasif'!K291</f>
        <v>1760300</v>
      </c>
      <c r="E602" s="130">
        <f>'[2]Izvršenje po programskoj klasif'!M291</f>
        <v>799641.51</v>
      </c>
      <c r="F602" s="130"/>
      <c r="G602" s="130">
        <f>'[2]Izvršenje po programskoj klasif'!O291</f>
        <v>45.43</v>
      </c>
    </row>
    <row r="603" spans="1:7" ht="12.75">
      <c r="A603" s="132" t="s">
        <v>841</v>
      </c>
      <c r="B603" s="132" t="s">
        <v>842</v>
      </c>
      <c r="C603" s="132"/>
      <c r="D603" s="132">
        <f>'[2]Izvršenje po programskoj klasif'!K292</f>
        <v>69000</v>
      </c>
      <c r="E603" s="132">
        <f>'[2]Izvršenje po programskoj klasif'!M292</f>
        <v>0</v>
      </c>
      <c r="F603" s="132"/>
      <c r="G603" s="132">
        <f>'[2]Izvršenje po programskoj klasif'!O292</f>
        <v>0</v>
      </c>
    </row>
    <row r="604" spans="1:7" ht="12.75">
      <c r="A604" s="130" t="s">
        <v>687</v>
      </c>
      <c r="B604" s="130" t="s">
        <v>688</v>
      </c>
      <c r="C604" s="130"/>
      <c r="D604" s="130">
        <f>'[2]Izvršenje po programskoj klasif'!K293</f>
        <v>69000</v>
      </c>
      <c r="E604" s="130">
        <f>'[2]Izvršenje po programskoj klasif'!M293</f>
        <v>0</v>
      </c>
      <c r="F604" s="130"/>
      <c r="G604" s="130">
        <f>'[2]Izvršenje po programskoj klasif'!O293</f>
        <v>0</v>
      </c>
    </row>
    <row r="605" spans="1:7" ht="12.75">
      <c r="A605" s="132" t="s">
        <v>886</v>
      </c>
      <c r="B605" s="167" t="s">
        <v>887</v>
      </c>
      <c r="C605" s="167"/>
      <c r="D605" s="132">
        <f>'[2]Izvršenje po programskoj klasif'!K294</f>
        <v>150000</v>
      </c>
      <c r="E605" s="132">
        <f>'[2]Izvršenje po programskoj klasif'!M294</f>
        <v>0</v>
      </c>
      <c r="F605" s="132"/>
      <c r="G605" s="132">
        <f>'[2]Izvršenje po programskoj klasif'!O294</f>
        <v>0</v>
      </c>
    </row>
    <row r="606" spans="1:7" ht="12.75">
      <c r="A606" s="130" t="s">
        <v>879</v>
      </c>
      <c r="B606" s="168" t="s">
        <v>880</v>
      </c>
      <c r="C606" s="168"/>
      <c r="D606" s="130">
        <f>'[2]Izvršenje po programskoj klasif'!K295</f>
        <v>150000</v>
      </c>
      <c r="E606" s="130">
        <f>'[2]Izvršenje po programskoj klasif'!M295</f>
        <v>0</v>
      </c>
      <c r="F606" s="130"/>
      <c r="G606" s="130">
        <f>'[2]Izvršenje po programskoj klasif'!O295</f>
        <v>0</v>
      </c>
    </row>
    <row r="607" spans="1:7" ht="12.75">
      <c r="A607" s="166" t="s">
        <v>728</v>
      </c>
      <c r="B607" s="166"/>
      <c r="C607" s="166"/>
      <c r="D607" s="128">
        <f>'[3]Realizacija - Rashodi'!C199</f>
        <v>1979300</v>
      </c>
      <c r="E607" s="128">
        <f>'[3]Realizacija - Rashodi'!D199</f>
        <v>799641.51</v>
      </c>
      <c r="F607" s="128"/>
      <c r="G607" s="128">
        <f>'[3]Realizacija - Rashodi'!E199</f>
        <v>40.40021775375133</v>
      </c>
    </row>
    <row r="608" spans="1:7" ht="12.75">
      <c r="A608" s="161" t="s">
        <v>729</v>
      </c>
      <c r="B608" s="161"/>
      <c r="C608" s="161"/>
      <c r="D608" s="129">
        <f>'[3]Realizacija - Rashodi'!C200</f>
        <v>1379700</v>
      </c>
      <c r="E608" s="129">
        <v>625435.11</v>
      </c>
      <c r="F608" s="129"/>
      <c r="G608" s="129">
        <v>45.33</v>
      </c>
    </row>
    <row r="609" spans="1:7" ht="12.75">
      <c r="A609" s="130" t="s">
        <v>683</v>
      </c>
      <c r="B609" s="130" t="s">
        <v>684</v>
      </c>
      <c r="C609" s="130"/>
      <c r="D609" s="130">
        <f>'[3]Realizacija - Rashodi'!C201</f>
        <v>1379700</v>
      </c>
      <c r="E609" s="130">
        <v>625435.11</v>
      </c>
      <c r="F609" s="130"/>
      <c r="G609" s="130">
        <v>45.33</v>
      </c>
    </row>
    <row r="610" spans="1:7" ht="12.75">
      <c r="A610" s="1" t="s">
        <v>12</v>
      </c>
      <c r="B610" s="1" t="s">
        <v>231</v>
      </c>
      <c r="C610" s="1"/>
      <c r="D610" s="1">
        <f>'[3]Realizacija - Rashodi'!C202</f>
        <v>1379700</v>
      </c>
      <c r="E610" s="1">
        <v>625435.11</v>
      </c>
      <c r="F610" s="1"/>
      <c r="G610" s="1">
        <v>45.33</v>
      </c>
    </row>
    <row r="611" spans="1:7" ht="12.75">
      <c r="A611" t="s">
        <v>232</v>
      </c>
      <c r="B611" t="s">
        <v>233</v>
      </c>
      <c r="C611" s="1"/>
      <c r="D611" s="1">
        <f>'[3]Realizacija - Rashodi'!C203</f>
        <v>945000</v>
      </c>
      <c r="E611" s="1">
        <f>'[3]Realizacija - Rashodi'!D203</f>
        <v>453953.26</v>
      </c>
      <c r="F611" s="1"/>
      <c r="G611" s="1">
        <f>'[3]Realizacija - Rashodi'!E203</f>
        <v>48.037382010582014</v>
      </c>
    </row>
    <row r="612" spans="1:7" ht="12.75">
      <c r="A612" t="s">
        <v>240</v>
      </c>
      <c r="B612" t="s">
        <v>241</v>
      </c>
      <c r="C612" s="1"/>
      <c r="D612" s="1">
        <f>'[3]Realizacija - Rashodi'!C204</f>
        <v>0</v>
      </c>
      <c r="E612" s="1">
        <f>'[3]Realizacija - Rashodi'!D204</f>
        <v>375089.69</v>
      </c>
      <c r="F612" s="1"/>
      <c r="G612" s="1">
        <f>'[3]Realizacija - Rashodi'!E204</f>
        <v>0</v>
      </c>
    </row>
    <row r="613" spans="1:7" ht="12.75">
      <c r="A613" t="s">
        <v>246</v>
      </c>
      <c r="B613" t="s">
        <v>243</v>
      </c>
      <c r="C613" s="1"/>
      <c r="D613" s="1">
        <f>'[3]Realizacija - Rashodi'!C205</f>
        <v>0</v>
      </c>
      <c r="E613" s="1">
        <f>'[3]Realizacija - Rashodi'!D205</f>
        <v>21564.7</v>
      </c>
      <c r="F613" s="1"/>
      <c r="G613" s="1">
        <f>'[3]Realizacija - Rashodi'!E205</f>
        <v>0</v>
      </c>
    </row>
    <row r="614" spans="1:7" ht="12.75">
      <c r="A614" t="s">
        <v>251</v>
      </c>
      <c r="B614" t="s">
        <v>252</v>
      </c>
      <c r="C614" s="1"/>
      <c r="D614" s="1">
        <f>'[3]Realizacija - Rashodi'!C206</f>
        <v>0</v>
      </c>
      <c r="E614" s="1">
        <f>'[3]Realizacija - Rashodi'!D206</f>
        <v>57298.87</v>
      </c>
      <c r="F614" s="1"/>
      <c r="G614" s="1">
        <f>'[3]Realizacija - Rashodi'!E206</f>
        <v>0</v>
      </c>
    </row>
    <row r="615" spans="1:7" ht="12.75">
      <c r="A615" t="s">
        <v>257</v>
      </c>
      <c r="B615" t="s">
        <v>258</v>
      </c>
      <c r="C615" s="1"/>
      <c r="D615" s="1">
        <f>'[3]Realizacija - Rashodi'!C207</f>
        <v>434700</v>
      </c>
      <c r="E615" s="1">
        <v>171481.85</v>
      </c>
      <c r="F615" s="1"/>
      <c r="G615" s="1">
        <v>39.45</v>
      </c>
    </row>
    <row r="616" spans="1:7" ht="12.75">
      <c r="A616" t="s">
        <v>265</v>
      </c>
      <c r="B616" t="s">
        <v>266</v>
      </c>
      <c r="C616" s="1"/>
      <c r="D616" s="1">
        <f>'[3]Realizacija - Rashodi'!C208</f>
        <v>0</v>
      </c>
      <c r="E616" s="1">
        <f>'[3]Realizacija - Rashodi'!D208</f>
        <v>6107.25</v>
      </c>
      <c r="F616" s="1"/>
      <c r="G616" s="1">
        <f>'[3]Realizacija - Rashodi'!E208</f>
        <v>0</v>
      </c>
    </row>
    <row r="617" spans="1:7" ht="12.75">
      <c r="A617" t="s">
        <v>268</v>
      </c>
      <c r="B617" t="s">
        <v>269</v>
      </c>
      <c r="C617" s="1"/>
      <c r="D617" s="1">
        <f>'[3]Realizacija - Rashodi'!C209</f>
        <v>0</v>
      </c>
      <c r="E617" s="1">
        <f>'[3]Realizacija - Rashodi'!D209</f>
        <v>7974.69</v>
      </c>
      <c r="F617" s="1"/>
      <c r="G617" s="1">
        <f>'[3]Realizacija - Rashodi'!E209</f>
        <v>0</v>
      </c>
    </row>
    <row r="618" spans="1:7" ht="12.75">
      <c r="A618" t="s">
        <v>271</v>
      </c>
      <c r="B618" t="s">
        <v>272</v>
      </c>
      <c r="C618" s="1"/>
      <c r="D618" s="1">
        <f>'[3]Realizacija - Rashodi'!C210</f>
        <v>0</v>
      </c>
      <c r="E618" s="1">
        <f>'[3]Realizacija - Rashodi'!D210</f>
        <v>1208.11</v>
      </c>
      <c r="F618" s="1"/>
      <c r="G618" s="1">
        <f>'[3]Realizacija - Rashodi'!E210</f>
        <v>0</v>
      </c>
    </row>
    <row r="619" spans="1:7" ht="12.75">
      <c r="A619" t="s">
        <v>281</v>
      </c>
      <c r="B619" t="s">
        <v>282</v>
      </c>
      <c r="C619" s="1"/>
      <c r="D619" s="1">
        <f>'[3]Realizacija - Rashodi'!C211</f>
        <v>0</v>
      </c>
      <c r="E619" s="1">
        <f>'[3]Realizacija - Rashodi'!D211</f>
        <v>5726.03</v>
      </c>
      <c r="F619" s="1"/>
      <c r="G619" s="1">
        <f>'[3]Realizacija - Rashodi'!E211</f>
        <v>0</v>
      </c>
    </row>
    <row r="620" spans="1:7" ht="12.75">
      <c r="A620" t="s">
        <v>286</v>
      </c>
      <c r="B620" t="s">
        <v>287</v>
      </c>
      <c r="C620" s="1"/>
      <c r="D620" s="1">
        <f>'[3]Realizacija - Rashodi'!C212</f>
        <v>0</v>
      </c>
      <c r="E620" s="1">
        <f>'[3]Realizacija - Rashodi'!D212</f>
        <v>6006.01</v>
      </c>
      <c r="F620" s="1"/>
      <c r="G620" s="1">
        <f>'[3]Realizacija - Rashodi'!E212</f>
        <v>0</v>
      </c>
    </row>
    <row r="621" spans="1:7" ht="12.75">
      <c r="A621" t="s">
        <v>292</v>
      </c>
      <c r="B621" t="s">
        <v>293</v>
      </c>
      <c r="C621" s="1"/>
      <c r="D621" s="1">
        <f>'[3]Realizacija - Rashodi'!C213</f>
        <v>0</v>
      </c>
      <c r="E621" s="1">
        <f>'[3]Realizacija - Rashodi'!D213</f>
        <v>0</v>
      </c>
      <c r="F621" s="1"/>
      <c r="G621" s="1">
        <f>'[3]Realizacija - Rashodi'!E213</f>
        <v>0</v>
      </c>
    </row>
    <row r="622" spans="1:7" ht="12.75">
      <c r="A622" t="s">
        <v>294</v>
      </c>
      <c r="B622" t="s">
        <v>295</v>
      </c>
      <c r="C622" s="1"/>
      <c r="D622" s="1">
        <f>'[3]Realizacija - Rashodi'!C214</f>
        <v>0</v>
      </c>
      <c r="E622" s="1">
        <f>'[3]Realizacija - Rashodi'!D214</f>
        <v>406.56</v>
      </c>
      <c r="F622" s="1"/>
      <c r="G622" s="1">
        <f>'[3]Realizacija - Rashodi'!E214</f>
        <v>0</v>
      </c>
    </row>
    <row r="623" spans="1:7" ht="12.75">
      <c r="A623" t="s">
        <v>301</v>
      </c>
      <c r="B623" t="s">
        <v>302</v>
      </c>
      <c r="C623" s="1"/>
      <c r="D623" s="1">
        <f>'[3]Realizacija - Rashodi'!C215</f>
        <v>0</v>
      </c>
      <c r="E623" s="1">
        <f>'[3]Realizacija - Rashodi'!D215</f>
        <v>18440.21</v>
      </c>
      <c r="F623" s="1"/>
      <c r="G623" s="1">
        <f>'[3]Realizacija - Rashodi'!E215</f>
        <v>0</v>
      </c>
    </row>
    <row r="624" spans="1:7" ht="12.75">
      <c r="A624" t="s">
        <v>307</v>
      </c>
      <c r="B624" t="s">
        <v>308</v>
      </c>
      <c r="C624" s="1"/>
      <c r="D624" s="1">
        <f>'[3]Realizacija - Rashodi'!C216</f>
        <v>0</v>
      </c>
      <c r="E624" s="1">
        <f>'[3]Realizacija - Rashodi'!D216</f>
        <v>23165.88</v>
      </c>
      <c r="F624" s="1"/>
      <c r="G624" s="1">
        <f>'[3]Realizacija - Rashodi'!E216</f>
        <v>0</v>
      </c>
    </row>
    <row r="625" spans="1:7" ht="12.75">
      <c r="A625" t="s">
        <v>310</v>
      </c>
      <c r="B625" t="s">
        <v>311</v>
      </c>
      <c r="C625" s="1"/>
      <c r="D625" s="1">
        <f>'[3]Realizacija - Rashodi'!C217</f>
        <v>0</v>
      </c>
      <c r="E625" s="1">
        <f>'[3]Realizacija - Rashodi'!D217</f>
        <v>3423.9</v>
      </c>
      <c r="F625" s="1"/>
      <c r="G625" s="1">
        <f>'[3]Realizacija - Rashodi'!E217</f>
        <v>0</v>
      </c>
    </row>
    <row r="626" spans="1:7" ht="12.75">
      <c r="A626" t="s">
        <v>313</v>
      </c>
      <c r="B626" t="s">
        <v>314</v>
      </c>
      <c r="C626" s="1"/>
      <c r="D626" s="1">
        <f>'[3]Realizacija - Rashodi'!C218</f>
        <v>0</v>
      </c>
      <c r="E626" s="1">
        <f>'[3]Realizacija - Rashodi'!D218</f>
        <v>7845.94</v>
      </c>
      <c r="F626" s="1"/>
      <c r="G626" s="1">
        <f>'[3]Realizacija - Rashodi'!E218</f>
        <v>0</v>
      </c>
    </row>
    <row r="627" spans="1:7" ht="12.75">
      <c r="A627" t="s">
        <v>316</v>
      </c>
      <c r="B627" t="s">
        <v>317</v>
      </c>
      <c r="C627" s="1"/>
      <c r="D627" s="1">
        <f>'[3]Realizacija - Rashodi'!C219</f>
        <v>0</v>
      </c>
      <c r="E627" s="1">
        <f>'[3]Realizacija - Rashodi'!D219</f>
        <v>0</v>
      </c>
      <c r="F627" s="1"/>
      <c r="G627" s="1">
        <f>'[3]Realizacija - Rashodi'!E219</f>
        <v>0</v>
      </c>
    </row>
    <row r="628" spans="1:7" ht="12.75">
      <c r="A628" t="s">
        <v>319</v>
      </c>
      <c r="B628" t="s">
        <v>320</v>
      </c>
      <c r="C628" s="1"/>
      <c r="D628" s="1">
        <f>'[3]Realizacija - Rashodi'!C220</f>
        <v>0</v>
      </c>
      <c r="E628" s="1">
        <f>'[3]Realizacija - Rashodi'!D220</f>
        <v>17977.43</v>
      </c>
      <c r="F628" s="1"/>
      <c r="G628" s="1">
        <f>'[3]Realizacija - Rashodi'!E220</f>
        <v>0</v>
      </c>
    </row>
    <row r="629" spans="1:7" ht="12.75">
      <c r="A629" t="s">
        <v>322</v>
      </c>
      <c r="B629" t="s">
        <v>323</v>
      </c>
      <c r="C629" s="1"/>
      <c r="D629" s="1">
        <f>'[3]Realizacija - Rashodi'!C221</f>
        <v>0</v>
      </c>
      <c r="E629" s="1">
        <f>'[3]Realizacija - Rashodi'!D221</f>
        <v>17892.92</v>
      </c>
      <c r="F629" s="1"/>
      <c r="G629" s="1">
        <f>'[3]Realizacija - Rashodi'!E221</f>
        <v>0</v>
      </c>
    </row>
    <row r="630" spans="1:7" ht="12.75">
      <c r="A630" t="s">
        <v>325</v>
      </c>
      <c r="B630" t="s">
        <v>326</v>
      </c>
      <c r="C630" s="1"/>
      <c r="D630" s="1">
        <f>'[3]Realizacija - Rashodi'!C222</f>
        <v>0</v>
      </c>
      <c r="E630" s="1">
        <f>'[3]Realizacija - Rashodi'!D222</f>
        <v>1165.17</v>
      </c>
      <c r="F630" s="1"/>
      <c r="G630" s="1">
        <f>'[3]Realizacija - Rashodi'!E222</f>
        <v>0</v>
      </c>
    </row>
    <row r="631" spans="1:7" ht="12.75">
      <c r="A631" t="s">
        <v>337</v>
      </c>
      <c r="B631" t="s">
        <v>338</v>
      </c>
      <c r="C631" s="1"/>
      <c r="D631" s="1">
        <f>'[3]Realizacija - Rashodi'!C223</f>
        <v>0</v>
      </c>
      <c r="E631" s="1">
        <f>'[3]Realizacija - Rashodi'!D223</f>
        <v>0</v>
      </c>
      <c r="F631" s="1"/>
      <c r="G631" s="1">
        <f>'[3]Realizacija - Rashodi'!E223</f>
        <v>0</v>
      </c>
    </row>
    <row r="632" spans="1:7" ht="12.75">
      <c r="A632" t="s">
        <v>343</v>
      </c>
      <c r="B632" t="s">
        <v>344</v>
      </c>
      <c r="C632" s="1"/>
      <c r="D632" s="1">
        <f>'[3]Realizacija - Rashodi'!C224</f>
        <v>0</v>
      </c>
      <c r="E632" s="1">
        <f>'[3]Realizacija - Rashodi'!D224</f>
        <v>7568.14</v>
      </c>
      <c r="F632" s="1"/>
      <c r="G632" s="1">
        <f>'[3]Realizacija - Rashodi'!E224</f>
        <v>0</v>
      </c>
    </row>
    <row r="633" spans="1:7" ht="12.75">
      <c r="A633" t="s">
        <v>346</v>
      </c>
      <c r="B633" t="s">
        <v>347</v>
      </c>
      <c r="C633" s="1"/>
      <c r="D633" s="1">
        <f>'[3]Realizacija - Rashodi'!C225</f>
        <v>0</v>
      </c>
      <c r="E633" s="1">
        <f>'[3]Realizacija - Rashodi'!D225</f>
        <v>1368.77</v>
      </c>
      <c r="F633" s="1"/>
      <c r="G633" s="1">
        <f>'[3]Realizacija - Rashodi'!E225</f>
        <v>0</v>
      </c>
    </row>
    <row r="634" spans="1:7" ht="12.75">
      <c r="A634" t="s">
        <v>349</v>
      </c>
      <c r="B634" t="s">
        <v>350</v>
      </c>
      <c r="C634" s="1"/>
      <c r="D634" s="1">
        <f>'[3]Realizacija - Rashodi'!C226</f>
        <v>0</v>
      </c>
      <c r="E634" s="1">
        <f>'[3]Realizacija - Rashodi'!D226</f>
        <v>3125.72</v>
      </c>
      <c r="F634" s="1"/>
      <c r="G634" s="1">
        <f>'[3]Realizacija - Rashodi'!E226</f>
        <v>0</v>
      </c>
    </row>
    <row r="635" spans="1:7" ht="12.75">
      <c r="A635" t="s">
        <v>354</v>
      </c>
      <c r="B635" t="s">
        <v>334</v>
      </c>
      <c r="C635" s="1"/>
      <c r="D635" s="1">
        <f>'[3]Realizacija - Rashodi'!C227</f>
        <v>0</v>
      </c>
      <c r="E635" s="1">
        <v>42079.12</v>
      </c>
      <c r="F635" s="1"/>
      <c r="G635" s="1">
        <f>'[3]Realizacija - Rashodi'!E227</f>
        <v>0</v>
      </c>
    </row>
    <row r="636" spans="1:7" ht="12.75">
      <c r="A636" s="161" t="s">
        <v>730</v>
      </c>
      <c r="B636" s="161"/>
      <c r="C636" s="161"/>
      <c r="D636" s="129">
        <f>'[3]Realizacija - Rashodi'!C228</f>
        <v>8000</v>
      </c>
      <c r="E636" s="129">
        <v>0</v>
      </c>
      <c r="F636" s="129"/>
      <c r="G636" s="129">
        <v>0</v>
      </c>
    </row>
    <row r="637" spans="1:7" ht="12.75">
      <c r="A637" s="130" t="s">
        <v>683</v>
      </c>
      <c r="B637" s="130" t="s">
        <v>684</v>
      </c>
      <c r="C637" s="130"/>
      <c r="D637" s="130">
        <f>'[3]Realizacija - Rashodi'!C229</f>
        <v>8000</v>
      </c>
      <c r="E637" s="130">
        <v>0</v>
      </c>
      <c r="F637" s="130"/>
      <c r="G637" s="130">
        <v>0</v>
      </c>
    </row>
    <row r="638" spans="1:7" ht="12.75">
      <c r="A638" s="1" t="s">
        <v>12</v>
      </c>
      <c r="B638" s="1" t="s">
        <v>231</v>
      </c>
      <c r="C638" s="1"/>
      <c r="D638" s="1">
        <f>'[3]Realizacija - Rashodi'!C230</f>
        <v>8000</v>
      </c>
      <c r="E638" s="1">
        <v>0</v>
      </c>
      <c r="F638" s="1"/>
      <c r="G638" s="1">
        <v>0</v>
      </c>
    </row>
    <row r="639" spans="1:7" ht="12.75">
      <c r="A639" t="s">
        <v>257</v>
      </c>
      <c r="B639" t="s">
        <v>258</v>
      </c>
      <c r="C639" s="1"/>
      <c r="D639" s="1">
        <f>'[3]Realizacija - Rashodi'!C231</f>
        <v>8000</v>
      </c>
      <c r="E639" s="1">
        <v>0</v>
      </c>
      <c r="F639" s="1"/>
      <c r="G639" s="1">
        <v>0</v>
      </c>
    </row>
    <row r="640" spans="1:7" ht="12.75">
      <c r="A640" t="s">
        <v>354</v>
      </c>
      <c r="B640" t="s">
        <v>334</v>
      </c>
      <c r="C640" s="1"/>
      <c r="D640" s="1">
        <f>'[3]Realizacija - Rashodi'!C232</f>
        <v>0</v>
      </c>
      <c r="E640" s="1">
        <v>0</v>
      </c>
      <c r="F640" s="1"/>
      <c r="G640" s="1">
        <f>'[3]Realizacija - Rashodi'!E232</f>
        <v>0</v>
      </c>
    </row>
    <row r="641" spans="1:7" ht="12.75">
      <c r="A641" s="161" t="s">
        <v>731</v>
      </c>
      <c r="B641" s="161"/>
      <c r="C641" s="161"/>
      <c r="D641" s="129">
        <f>'[3]Realizacija - Rashodi'!C233</f>
        <v>15300</v>
      </c>
      <c r="E641" s="129">
        <f>'[3]Realizacija - Rashodi'!D233</f>
        <v>8087.3</v>
      </c>
      <c r="F641" s="129"/>
      <c r="G641" s="129">
        <f>'[3]Realizacija - Rashodi'!E233</f>
        <v>52.85816993464052</v>
      </c>
    </row>
    <row r="642" spans="1:7" ht="12.75">
      <c r="A642" s="130" t="s">
        <v>683</v>
      </c>
      <c r="B642" s="130" t="s">
        <v>684</v>
      </c>
      <c r="C642" s="130"/>
      <c r="D642" s="130">
        <f>'[3]Realizacija - Rashodi'!C234</f>
        <v>15300</v>
      </c>
      <c r="E642" s="130">
        <f>'[3]Realizacija - Rashodi'!D234</f>
        <v>8087.3</v>
      </c>
      <c r="F642" s="130"/>
      <c r="G642" s="130">
        <f>'[3]Realizacija - Rashodi'!E234</f>
        <v>52.85816993464052</v>
      </c>
    </row>
    <row r="643" spans="1:7" ht="12.75">
      <c r="A643" s="1" t="s">
        <v>12</v>
      </c>
      <c r="B643" s="1" t="s">
        <v>231</v>
      </c>
      <c r="C643" s="1"/>
      <c r="D643" s="1">
        <f>'[3]Realizacija - Rashodi'!C235</f>
        <v>15300</v>
      </c>
      <c r="E643" s="1">
        <f>'[3]Realizacija - Rashodi'!D235</f>
        <v>8087.3</v>
      </c>
      <c r="F643" s="1"/>
      <c r="G643" s="1">
        <f>'[3]Realizacija - Rashodi'!E235</f>
        <v>52.85816993464052</v>
      </c>
    </row>
    <row r="644" spans="1:7" ht="12.75">
      <c r="A644" t="s">
        <v>395</v>
      </c>
      <c r="B644" t="s">
        <v>396</v>
      </c>
      <c r="C644" s="1"/>
      <c r="D644" s="1">
        <f>'[3]Realizacija - Rashodi'!C236</f>
        <v>3300</v>
      </c>
      <c r="E644" s="1">
        <f>'[3]Realizacija - Rashodi'!D236</f>
        <v>1600</v>
      </c>
      <c r="F644" s="1"/>
      <c r="G644" s="1">
        <f>'[3]Realizacija - Rashodi'!E236</f>
        <v>48.484848484848484</v>
      </c>
    </row>
    <row r="645" spans="1:7" ht="12.75">
      <c r="A645" t="s">
        <v>403</v>
      </c>
      <c r="B645" t="s">
        <v>404</v>
      </c>
      <c r="C645" s="1"/>
      <c r="D645" s="1">
        <f>'[3]Realizacija - Rashodi'!C237</f>
        <v>0</v>
      </c>
      <c r="E645" s="1">
        <f>'[3]Realizacija - Rashodi'!D237</f>
        <v>650</v>
      </c>
      <c r="F645" s="1"/>
      <c r="G645" s="1">
        <f>'[3]Realizacija - Rashodi'!E237</f>
        <v>0</v>
      </c>
    </row>
    <row r="646" spans="1:7" ht="12.75">
      <c r="A646" t="s">
        <v>411</v>
      </c>
      <c r="B646" t="s">
        <v>412</v>
      </c>
      <c r="C646" s="1"/>
      <c r="D646" s="1">
        <f>'[3]Realizacija - Rashodi'!C238</f>
        <v>0</v>
      </c>
      <c r="E646" s="1">
        <f>'[3]Realizacija - Rashodi'!D238</f>
        <v>950</v>
      </c>
      <c r="F646" s="1"/>
      <c r="G646" s="1">
        <f>'[3]Realizacija - Rashodi'!E238</f>
        <v>0</v>
      </c>
    </row>
    <row r="647" spans="1:7" ht="12.75">
      <c r="A647" t="s">
        <v>425</v>
      </c>
      <c r="B647" t="s">
        <v>426</v>
      </c>
      <c r="C647" s="1"/>
      <c r="D647" s="1">
        <f>'[3]Realizacija - Rashodi'!C239</f>
        <v>12000</v>
      </c>
      <c r="E647" s="1">
        <f>'[3]Realizacija - Rashodi'!D239</f>
        <v>6487.3</v>
      </c>
      <c r="F647" s="1"/>
      <c r="G647" s="1">
        <f>'[3]Realizacija - Rashodi'!E239</f>
        <v>54.060833333333335</v>
      </c>
    </row>
    <row r="648" spans="1:7" ht="12.75">
      <c r="A648" t="s">
        <v>432</v>
      </c>
      <c r="B648" t="s">
        <v>433</v>
      </c>
      <c r="C648" s="1"/>
      <c r="D648" s="1">
        <f>'[3]Realizacija - Rashodi'!C240</f>
        <v>0</v>
      </c>
      <c r="E648" s="1">
        <f>'[3]Realizacija - Rashodi'!D240</f>
        <v>6487.3</v>
      </c>
      <c r="F648" s="1"/>
      <c r="G648" s="1">
        <f>'[3]Realizacija - Rashodi'!E240</f>
        <v>0</v>
      </c>
    </row>
    <row r="649" spans="1:7" ht="12.75">
      <c r="A649" s="161" t="s">
        <v>732</v>
      </c>
      <c r="B649" s="161"/>
      <c r="C649" s="161"/>
      <c r="D649" s="129">
        <f>'[3]Realizacija - Rashodi'!C241</f>
        <v>280000</v>
      </c>
      <c r="E649" s="129">
        <f>'[3]Realizacija - Rashodi'!D241</f>
        <v>12462.39</v>
      </c>
      <c r="F649" s="129"/>
      <c r="G649" s="129">
        <f>'[3]Realizacija - Rashodi'!E241</f>
        <v>4.450853571428571</v>
      </c>
    </row>
    <row r="650" spans="1:7" ht="12.75">
      <c r="A650" s="130" t="s">
        <v>683</v>
      </c>
      <c r="B650" s="130" t="s">
        <v>684</v>
      </c>
      <c r="C650" s="130"/>
      <c r="D650" s="130">
        <f>'[3]Realizacija - Rashodi'!C242</f>
        <v>61000</v>
      </c>
      <c r="E650" s="130">
        <f>'[3]Realizacija - Rashodi'!D242</f>
        <v>12462.39</v>
      </c>
      <c r="F650" s="130"/>
      <c r="G650" s="130">
        <f>'[3]Realizacija - Rashodi'!E242</f>
        <v>20.430147540983608</v>
      </c>
    </row>
    <row r="651" spans="1:7" ht="12.75">
      <c r="A651" s="1" t="s">
        <v>12</v>
      </c>
      <c r="B651" s="1" t="s">
        <v>231</v>
      </c>
      <c r="C651" s="1"/>
      <c r="D651" s="1">
        <f>'[3]Realizacija - Rashodi'!C243</f>
        <v>61000</v>
      </c>
      <c r="E651" s="1">
        <f>'[3]Realizacija - Rashodi'!D243</f>
        <v>12462.39</v>
      </c>
      <c r="F651" s="1"/>
      <c r="G651" s="1">
        <f>'[3]Realizacija - Rashodi'!E243</f>
        <v>20.430147540983608</v>
      </c>
    </row>
    <row r="652" spans="1:7" ht="12.75">
      <c r="A652" t="s">
        <v>257</v>
      </c>
      <c r="B652" t="s">
        <v>258</v>
      </c>
      <c r="C652" s="1"/>
      <c r="D652" s="1">
        <f>'[3]Realizacija - Rashodi'!C244</f>
        <v>49000</v>
      </c>
      <c r="E652" s="1">
        <f>'[3]Realizacija - Rashodi'!D244</f>
        <v>10193.48</v>
      </c>
      <c r="F652" s="1"/>
      <c r="G652" s="1">
        <f>'[3]Realizacija - Rashodi'!E244</f>
        <v>20.803020408163263</v>
      </c>
    </row>
    <row r="653" spans="1:7" ht="12.75">
      <c r="A653" t="s">
        <v>325</v>
      </c>
      <c r="B653" t="s">
        <v>326</v>
      </c>
      <c r="C653" s="1"/>
      <c r="D653" s="1">
        <f>'[3]Realizacija - Rashodi'!C245</f>
        <v>0</v>
      </c>
      <c r="E653" s="1">
        <f>'[3]Realizacija - Rashodi'!D245</f>
        <v>8586.39</v>
      </c>
      <c r="F653" s="1"/>
      <c r="G653" s="1">
        <f>'[3]Realizacija - Rashodi'!E245</f>
        <v>0</v>
      </c>
    </row>
    <row r="654" spans="1:7" ht="12.75">
      <c r="A654" t="s">
        <v>340</v>
      </c>
      <c r="B654" t="s">
        <v>341</v>
      </c>
      <c r="C654" s="1"/>
      <c r="D654" s="1">
        <f>'[3]Realizacija - Rashodi'!C246</f>
        <v>0</v>
      </c>
      <c r="E654" s="1">
        <f>'[3]Realizacija - Rashodi'!D246</f>
        <v>1607.09</v>
      </c>
      <c r="F654" s="1"/>
      <c r="G654" s="1">
        <f>'[3]Realizacija - Rashodi'!E246</f>
        <v>0</v>
      </c>
    </row>
    <row r="655" spans="1:7" ht="12.75">
      <c r="A655" t="s">
        <v>356</v>
      </c>
      <c r="B655" t="s">
        <v>357</v>
      </c>
      <c r="C655" s="1"/>
      <c r="D655" s="1">
        <f>'[3]Realizacija - Rashodi'!C247</f>
        <v>12000</v>
      </c>
      <c r="E655" s="1">
        <f>'[3]Realizacija - Rashodi'!D247</f>
        <v>2268.91</v>
      </c>
      <c r="F655" s="1"/>
      <c r="G655" s="1">
        <f>'[3]Realizacija - Rashodi'!E247</f>
        <v>18.907583333333335</v>
      </c>
    </row>
    <row r="656" spans="1:7" ht="12.75">
      <c r="A656" t="s">
        <v>364</v>
      </c>
      <c r="B656" t="s">
        <v>365</v>
      </c>
      <c r="C656" s="1"/>
      <c r="D656" s="1">
        <f>'[3]Realizacija - Rashodi'!C248</f>
        <v>0</v>
      </c>
      <c r="E656" s="1">
        <f>'[3]Realizacija - Rashodi'!D248</f>
        <v>0</v>
      </c>
      <c r="F656" s="1"/>
      <c r="G656" s="1">
        <f>'[3]Realizacija - Rashodi'!E248</f>
        <v>0</v>
      </c>
    </row>
    <row r="657" spans="1:7" ht="12.75">
      <c r="A657" t="s">
        <v>370</v>
      </c>
      <c r="B657" t="s">
        <v>371</v>
      </c>
      <c r="C657" s="1"/>
      <c r="D657" s="1">
        <f>'[3]Realizacija - Rashodi'!C249</f>
        <v>0</v>
      </c>
      <c r="E657" s="1">
        <f>'[3]Realizacija - Rashodi'!D249</f>
        <v>2268.91</v>
      </c>
      <c r="F657" s="1"/>
      <c r="G657" s="1">
        <f>'[3]Realizacija - Rashodi'!E249</f>
        <v>0</v>
      </c>
    </row>
    <row r="658" spans="1:7" ht="12.75">
      <c r="A658" t="s">
        <v>373</v>
      </c>
      <c r="B658" t="s">
        <v>374</v>
      </c>
      <c r="C658" s="1"/>
      <c r="D658" s="1">
        <f>'[3]Realizacija - Rashodi'!C250</f>
        <v>0</v>
      </c>
      <c r="E658" s="1">
        <f>'[3]Realizacija - Rashodi'!D250</f>
        <v>0</v>
      </c>
      <c r="F658" s="1"/>
      <c r="G658" s="1">
        <f>'[3]Realizacija - Rashodi'!E250</f>
        <v>0</v>
      </c>
    </row>
    <row r="659" spans="1:7" ht="12.75">
      <c r="A659" s="130" t="s">
        <v>687</v>
      </c>
      <c r="B659" s="130" t="s">
        <v>688</v>
      </c>
      <c r="C659" s="130"/>
      <c r="D659" s="130">
        <f>'[3]Realizacija - Rashodi'!C251</f>
        <v>69000</v>
      </c>
      <c r="E659" s="130">
        <f>'[3]Realizacija - Rashodi'!D251</f>
        <v>0</v>
      </c>
      <c r="F659" s="130"/>
      <c r="G659" s="130">
        <f>'[3]Realizacija - Rashodi'!E251</f>
        <v>0</v>
      </c>
    </row>
    <row r="660" spans="1:7" ht="12.75">
      <c r="A660" s="1" t="s">
        <v>26</v>
      </c>
      <c r="B660" s="1" t="s">
        <v>524</v>
      </c>
      <c r="C660" s="1"/>
      <c r="D660" s="1">
        <f>'[3]Realizacija - Rashodi'!C252</f>
        <v>69000</v>
      </c>
      <c r="E660" s="1">
        <f>'[3]Realizacija - Rashodi'!D252</f>
        <v>0</v>
      </c>
      <c r="F660" s="1"/>
      <c r="G660" s="1">
        <f>'[3]Realizacija - Rashodi'!E252</f>
        <v>0</v>
      </c>
    </row>
    <row r="661" spans="1:7" ht="12.75">
      <c r="A661" t="s">
        <v>534</v>
      </c>
      <c r="B661" t="s">
        <v>535</v>
      </c>
      <c r="C661" s="1"/>
      <c r="D661" s="1">
        <f>'[3]Realizacija - Rashodi'!C253</f>
        <v>69000</v>
      </c>
      <c r="E661" s="1">
        <f>'[3]Realizacija - Rashodi'!D253</f>
        <v>0</v>
      </c>
      <c r="F661" s="1"/>
      <c r="G661" s="1">
        <f>'[3]Realizacija - Rashodi'!E253</f>
        <v>0</v>
      </c>
    </row>
    <row r="662" spans="1:7" ht="12.75">
      <c r="A662" t="s">
        <v>690</v>
      </c>
      <c r="B662" t="s">
        <v>674</v>
      </c>
      <c r="C662" s="1"/>
      <c r="D662" s="1">
        <f>'[3]Realizacija - Rashodi'!C254</f>
        <v>0</v>
      </c>
      <c r="E662" s="1">
        <f>'[3]Realizacija - Rashodi'!D254</f>
        <v>0</v>
      </c>
      <c r="F662" s="1"/>
      <c r="G662" s="1">
        <f>'[3]Realizacija - Rashodi'!E254</f>
        <v>0</v>
      </c>
    </row>
    <row r="663" spans="1:7" ht="12.75">
      <c r="A663" s="130" t="s">
        <v>879</v>
      </c>
      <c r="B663" s="130" t="s">
        <v>880</v>
      </c>
      <c r="C663" s="130"/>
      <c r="D663" s="130">
        <f>'[3]Realizacija - Rashodi'!C255</f>
        <v>150000</v>
      </c>
      <c r="E663" s="130">
        <f>'[3]Realizacija - Rashodi'!D255</f>
        <v>0</v>
      </c>
      <c r="F663" s="130"/>
      <c r="G663" s="130">
        <f>'[3]Realizacija - Rashodi'!E255</f>
        <v>0</v>
      </c>
    </row>
    <row r="664" spans="1:7" ht="12.75">
      <c r="A664" s="1" t="s">
        <v>26</v>
      </c>
      <c r="B664" s="1" t="s">
        <v>524</v>
      </c>
      <c r="C664" s="1"/>
      <c r="D664" s="1">
        <f>'[3]Realizacija - Rashodi'!C256</f>
        <v>150000</v>
      </c>
      <c r="E664" s="1">
        <f>'[3]Realizacija - Rashodi'!D256</f>
        <v>0</v>
      </c>
      <c r="F664" s="1"/>
      <c r="G664" s="1">
        <f>'[3]Realizacija - Rashodi'!E256</f>
        <v>0</v>
      </c>
    </row>
    <row r="665" spans="1:7" ht="12.75">
      <c r="A665" t="s">
        <v>534</v>
      </c>
      <c r="B665" t="s">
        <v>535</v>
      </c>
      <c r="C665" s="1"/>
      <c r="D665" s="1">
        <f>'[3]Realizacija - Rashodi'!C257</f>
        <v>150000</v>
      </c>
      <c r="E665" s="1">
        <f>'[3]Realizacija - Rashodi'!D257</f>
        <v>0</v>
      </c>
      <c r="F665" s="1"/>
      <c r="G665" s="1">
        <f>'[3]Realizacija - Rashodi'!E257</f>
        <v>0</v>
      </c>
    </row>
    <row r="666" spans="1:7" ht="12.75">
      <c r="A666" t="s">
        <v>690</v>
      </c>
      <c r="B666" t="s">
        <v>674</v>
      </c>
      <c r="C666" s="1"/>
      <c r="D666" s="1">
        <f>'[3]Realizacija - Rashodi'!C258</f>
        <v>0</v>
      </c>
      <c r="E666" s="1">
        <f>'[3]Realizacija - Rashodi'!D258</f>
        <v>0</v>
      </c>
      <c r="F666" s="1"/>
      <c r="G666" s="1">
        <f>'[3]Realizacija - Rashodi'!E258</f>
        <v>0</v>
      </c>
    </row>
    <row r="667" spans="1:7" ht="12.75">
      <c r="A667" s="161" t="s">
        <v>733</v>
      </c>
      <c r="B667" s="161"/>
      <c r="C667" s="161"/>
      <c r="D667" s="129">
        <f>'[3]Realizacija - Rashodi'!C259</f>
        <v>3400</v>
      </c>
      <c r="E667" s="129">
        <f>'[3]Realizacija - Rashodi'!D259</f>
        <v>1132</v>
      </c>
      <c r="F667" s="129"/>
      <c r="G667" s="129">
        <f>'[3]Realizacija - Rashodi'!E259</f>
        <v>33.294117647058826</v>
      </c>
    </row>
    <row r="668" spans="1:7" ht="12.75">
      <c r="A668" s="130" t="s">
        <v>683</v>
      </c>
      <c r="B668" s="130" t="s">
        <v>684</v>
      </c>
      <c r="C668" s="130"/>
      <c r="D668" s="130">
        <f>'[3]Realizacija - Rashodi'!C260</f>
        <v>3400</v>
      </c>
      <c r="E668" s="130">
        <f>'[3]Realizacija - Rashodi'!D260</f>
        <v>1132</v>
      </c>
      <c r="F668" s="130"/>
      <c r="G668" s="130">
        <f>'[3]Realizacija - Rashodi'!E260</f>
        <v>33.294117647058826</v>
      </c>
    </row>
    <row r="669" spans="1:7" ht="12.75">
      <c r="A669" s="1" t="s">
        <v>12</v>
      </c>
      <c r="B669" s="1" t="s">
        <v>231</v>
      </c>
      <c r="C669" s="1"/>
      <c r="D669" s="1">
        <f>'[3]Realizacija - Rashodi'!C261</f>
        <v>3400</v>
      </c>
      <c r="E669" s="1">
        <f>'[3]Realizacija - Rashodi'!D261</f>
        <v>1132</v>
      </c>
      <c r="F669" s="1"/>
      <c r="G669" s="1">
        <f>'[3]Realizacija - Rashodi'!E261</f>
        <v>33.294117647058826</v>
      </c>
    </row>
    <row r="670" spans="1:7" ht="12.75">
      <c r="A670" t="s">
        <v>257</v>
      </c>
      <c r="B670" t="s">
        <v>258</v>
      </c>
      <c r="C670" s="1"/>
      <c r="D670" s="1">
        <f>'[3]Realizacija - Rashodi'!C262</f>
        <v>3400</v>
      </c>
      <c r="E670" s="1">
        <f>'[3]Realizacija - Rashodi'!D262</f>
        <v>1132</v>
      </c>
      <c r="F670" s="1"/>
      <c r="G670" s="1">
        <f>'[3]Realizacija - Rashodi'!E262</f>
        <v>33.294117647058826</v>
      </c>
    </row>
    <row r="671" spans="1:7" ht="12.75">
      <c r="A671" t="s">
        <v>354</v>
      </c>
      <c r="B671" t="s">
        <v>334</v>
      </c>
      <c r="C671" s="1"/>
      <c r="D671" s="1">
        <f>'[3]Realizacija - Rashodi'!C263</f>
        <v>0</v>
      </c>
      <c r="E671" s="1">
        <f>'[3]Realizacija - Rashodi'!D263</f>
        <v>1132</v>
      </c>
      <c r="F671" s="1"/>
      <c r="G671" s="1">
        <f>'[3]Realizacija - Rashodi'!E263</f>
        <v>0</v>
      </c>
    </row>
    <row r="672" spans="1:7" ht="12.75">
      <c r="A672" s="161" t="s">
        <v>734</v>
      </c>
      <c r="B672" s="161"/>
      <c r="C672" s="161"/>
      <c r="D672" s="129">
        <f>'[3]Realizacija - Rashodi'!C264</f>
        <v>66300</v>
      </c>
      <c r="E672" s="129">
        <f>'[3]Realizacija - Rashodi'!D264</f>
        <v>33154.37</v>
      </c>
      <c r="F672" s="129"/>
      <c r="G672" s="129">
        <f>'[3]Realizacija - Rashodi'!E264</f>
        <v>50.00659125188537</v>
      </c>
    </row>
    <row r="673" spans="1:7" ht="12.75">
      <c r="A673" s="130" t="s">
        <v>683</v>
      </c>
      <c r="B673" s="130" t="s">
        <v>684</v>
      </c>
      <c r="C673" s="130"/>
      <c r="D673" s="130">
        <f>'[3]Realizacija - Rashodi'!C265</f>
        <v>66300</v>
      </c>
      <c r="E673" s="130">
        <f>'[3]Realizacija - Rashodi'!D265</f>
        <v>33154.37</v>
      </c>
      <c r="F673" s="130"/>
      <c r="G673" s="130">
        <f>'[3]Realizacija - Rashodi'!E265</f>
        <v>50.00659125188537</v>
      </c>
    </row>
    <row r="674" spans="1:7" ht="12.75">
      <c r="A674" s="1" t="s">
        <v>12</v>
      </c>
      <c r="B674" s="1" t="s">
        <v>231</v>
      </c>
      <c r="C674" s="1"/>
      <c r="D674" s="1">
        <f>'[3]Realizacija - Rashodi'!C266</f>
        <v>6500</v>
      </c>
      <c r="E674" s="1">
        <f>'[3]Realizacija - Rashodi'!D266</f>
        <v>3291.73</v>
      </c>
      <c r="F674" s="1"/>
      <c r="G674" s="1">
        <f>'[3]Realizacija - Rashodi'!E266</f>
        <v>50.641999999999996</v>
      </c>
    </row>
    <row r="675" spans="1:7" ht="12.75">
      <c r="A675" t="s">
        <v>356</v>
      </c>
      <c r="B675" t="s">
        <v>357</v>
      </c>
      <c r="C675" s="1"/>
      <c r="D675" s="1">
        <f>'[3]Realizacija - Rashodi'!C267</f>
        <v>6500</v>
      </c>
      <c r="E675" s="1">
        <f>'[3]Realizacija - Rashodi'!D267</f>
        <v>3291.73</v>
      </c>
      <c r="F675" s="1"/>
      <c r="G675" s="1">
        <f>'[3]Realizacija - Rashodi'!E267</f>
        <v>50.641999999999996</v>
      </c>
    </row>
    <row r="676" spans="1:7" ht="12.75">
      <c r="A676" t="s">
        <v>364</v>
      </c>
      <c r="B676" t="s">
        <v>365</v>
      </c>
      <c r="C676" s="1"/>
      <c r="D676" s="1">
        <f>'[3]Realizacija - Rashodi'!C268</f>
        <v>0</v>
      </c>
      <c r="E676" s="1">
        <f>'[3]Realizacija - Rashodi'!D268</f>
        <v>3291.73</v>
      </c>
      <c r="F676" s="1"/>
      <c r="G676" s="1">
        <f>'[3]Realizacija - Rashodi'!E268</f>
        <v>0</v>
      </c>
    </row>
    <row r="677" spans="1:7" ht="12.75">
      <c r="A677" s="1" t="s">
        <v>26</v>
      </c>
      <c r="B677" s="1" t="s">
        <v>524</v>
      </c>
      <c r="C677" s="1"/>
      <c r="D677" s="1">
        <f>'[3]Realizacija - Rashodi'!C269</f>
        <v>59800</v>
      </c>
      <c r="E677" s="1">
        <f>'[3]Realizacija - Rashodi'!D269</f>
        <v>29862.64</v>
      </c>
      <c r="F677" s="1"/>
      <c r="G677" s="1">
        <f>'[3]Realizacija - Rashodi'!E269</f>
        <v>49.93752508361204</v>
      </c>
    </row>
    <row r="678" spans="1:7" ht="12.75">
      <c r="A678" t="s">
        <v>534</v>
      </c>
      <c r="B678" t="s">
        <v>535</v>
      </c>
      <c r="C678" s="1"/>
      <c r="D678" s="1">
        <f>'[3]Realizacija - Rashodi'!C270</f>
        <v>59800</v>
      </c>
      <c r="E678" s="1">
        <f>'[3]Realizacija - Rashodi'!D270</f>
        <v>29862.64</v>
      </c>
      <c r="F678" s="1"/>
      <c r="G678" s="1">
        <f>'[3]Realizacija - Rashodi'!E270</f>
        <v>49.93752508361204</v>
      </c>
    </row>
    <row r="679" spans="1:7" ht="12.75">
      <c r="A679" t="s">
        <v>540</v>
      </c>
      <c r="B679" t="s">
        <v>541</v>
      </c>
      <c r="C679" s="1"/>
      <c r="D679" s="1">
        <f>'[3]Realizacija - Rashodi'!C271</f>
        <v>0</v>
      </c>
      <c r="E679" s="1">
        <f>'[3]Realizacija - Rashodi'!D271</f>
        <v>29862.64</v>
      </c>
      <c r="F679" s="1"/>
      <c r="G679" s="1">
        <f>'[3]Realizacija - Rashodi'!E271</f>
        <v>0</v>
      </c>
    </row>
    <row r="680" spans="1:7" ht="12.75">
      <c r="A680" s="161" t="s">
        <v>735</v>
      </c>
      <c r="B680" s="161"/>
      <c r="C680" s="161"/>
      <c r="D680" s="129">
        <f>'[3]Realizacija - Rashodi'!C272</f>
        <v>131600</v>
      </c>
      <c r="E680" s="129">
        <f>'[3]Realizacija - Rashodi'!D272</f>
        <v>65873.06</v>
      </c>
      <c r="F680" s="129"/>
      <c r="G680" s="129">
        <f>'[3]Realizacija - Rashodi'!E272</f>
        <v>50.05551671732522</v>
      </c>
    </row>
    <row r="681" spans="1:7" ht="12.75">
      <c r="A681" s="130" t="s">
        <v>683</v>
      </c>
      <c r="B681" s="130" t="s">
        <v>684</v>
      </c>
      <c r="C681" s="130"/>
      <c r="D681" s="130">
        <f>'[3]Realizacija - Rashodi'!C273</f>
        <v>131600</v>
      </c>
      <c r="E681" s="130">
        <f>'[3]Realizacija - Rashodi'!D273</f>
        <v>65873.06</v>
      </c>
      <c r="F681" s="130"/>
      <c r="G681" s="130">
        <f>'[3]Realizacija - Rashodi'!E273</f>
        <v>50.05551671732522</v>
      </c>
    </row>
    <row r="682" spans="1:7" ht="12.75">
      <c r="A682" s="1" t="s">
        <v>12</v>
      </c>
      <c r="B682" s="1" t="s">
        <v>231</v>
      </c>
      <c r="C682" s="1"/>
      <c r="D682" s="1">
        <f>'[3]Realizacija - Rashodi'!C274</f>
        <v>12100</v>
      </c>
      <c r="E682" s="1">
        <f>'[3]Realizacija - Rashodi'!D274</f>
        <v>6147.8</v>
      </c>
      <c r="F682" s="1"/>
      <c r="G682" s="1">
        <f>'[3]Realizacija - Rashodi'!E274</f>
        <v>50.808264462809916</v>
      </c>
    </row>
    <row r="683" spans="1:7" ht="12.75">
      <c r="A683" t="s">
        <v>356</v>
      </c>
      <c r="B683" t="s">
        <v>357</v>
      </c>
      <c r="C683" s="1"/>
      <c r="D683" s="1">
        <f>'[3]Realizacija - Rashodi'!C275</f>
        <v>12100</v>
      </c>
      <c r="E683" s="1">
        <f>'[3]Realizacija - Rashodi'!D275</f>
        <v>6147.8</v>
      </c>
      <c r="F683" s="1"/>
      <c r="G683" s="1">
        <f>'[3]Realizacija - Rashodi'!E275</f>
        <v>50.808264462809916</v>
      </c>
    </row>
    <row r="684" spans="1:7" ht="12.75">
      <c r="A684" t="s">
        <v>364</v>
      </c>
      <c r="B684" t="s">
        <v>365</v>
      </c>
      <c r="C684" s="1"/>
      <c r="D684" s="1">
        <f>'[3]Realizacija - Rashodi'!C276</f>
        <v>0</v>
      </c>
      <c r="E684" s="1">
        <f>'[3]Realizacija - Rashodi'!D276</f>
        <v>6147.8</v>
      </c>
      <c r="F684" s="1"/>
      <c r="G684" s="1">
        <f>'[3]Realizacija - Rashodi'!E276</f>
        <v>0</v>
      </c>
    </row>
    <row r="685" spans="1:7" ht="12.75">
      <c r="A685" s="1" t="s">
        <v>26</v>
      </c>
      <c r="B685" s="1" t="s">
        <v>524</v>
      </c>
      <c r="C685" s="1"/>
      <c r="D685" s="1">
        <f>'[3]Realizacija - Rashodi'!C277</f>
        <v>119500</v>
      </c>
      <c r="E685" s="1">
        <f>'[3]Realizacija - Rashodi'!D277</f>
        <v>59725.26</v>
      </c>
      <c r="F685" s="1"/>
      <c r="G685" s="1">
        <f>'[3]Realizacija - Rashodi'!E277</f>
        <v>49.97929707112971</v>
      </c>
    </row>
    <row r="686" spans="1:7" ht="12.75">
      <c r="A686" t="s">
        <v>534</v>
      </c>
      <c r="B686" t="s">
        <v>535</v>
      </c>
      <c r="C686" s="1"/>
      <c r="D686" s="1">
        <f>'[3]Realizacija - Rashodi'!C278</f>
        <v>119500</v>
      </c>
      <c r="E686" s="1">
        <f>'[3]Realizacija - Rashodi'!D278</f>
        <v>59725.26</v>
      </c>
      <c r="F686" s="1"/>
      <c r="G686" s="1">
        <f>'[3]Realizacija - Rashodi'!E278</f>
        <v>49.97929707112971</v>
      </c>
    </row>
    <row r="687" spans="1:7" ht="12.75">
      <c r="A687" t="s">
        <v>540</v>
      </c>
      <c r="B687" t="s">
        <v>541</v>
      </c>
      <c r="C687" s="1"/>
      <c r="D687" s="1">
        <f>'[3]Realizacija - Rashodi'!C279</f>
        <v>0</v>
      </c>
      <c r="E687" s="1">
        <f>'[3]Realizacija - Rashodi'!D279</f>
        <v>59725.26</v>
      </c>
      <c r="F687" s="1"/>
      <c r="G687" s="1">
        <f>'[3]Realizacija - Rashodi'!E279</f>
        <v>0</v>
      </c>
    </row>
    <row r="688" spans="1:7" ht="12.75">
      <c r="A688" s="161" t="s">
        <v>736</v>
      </c>
      <c r="B688" s="161"/>
      <c r="C688" s="161"/>
      <c r="D688" s="129">
        <f>'[3]Realizacija - Rashodi'!C280</f>
        <v>95000</v>
      </c>
      <c r="E688" s="129">
        <f>'[3]Realizacija - Rashodi'!D280</f>
        <v>53497.28</v>
      </c>
      <c r="F688" s="129"/>
      <c r="G688" s="129">
        <f>'[3]Realizacija - Rashodi'!E280</f>
        <v>56.31292631578947</v>
      </c>
    </row>
    <row r="689" spans="1:7" ht="12.75">
      <c r="A689" s="130" t="s">
        <v>683</v>
      </c>
      <c r="B689" s="130" t="s">
        <v>684</v>
      </c>
      <c r="C689" s="130"/>
      <c r="D689" s="130">
        <f>'[3]Realizacija - Rashodi'!C281</f>
        <v>95000</v>
      </c>
      <c r="E689" s="130">
        <f>'[3]Realizacija - Rashodi'!D281</f>
        <v>53497.28</v>
      </c>
      <c r="F689" s="130"/>
      <c r="G689" s="130">
        <f>'[3]Realizacija - Rashodi'!E281</f>
        <v>56.31292631578947</v>
      </c>
    </row>
    <row r="690" spans="1:7" ht="12.75">
      <c r="A690" s="1" t="s">
        <v>12</v>
      </c>
      <c r="B690" s="1" t="s">
        <v>231</v>
      </c>
      <c r="C690" s="1"/>
      <c r="D690" s="1">
        <f>'[3]Realizacija - Rashodi'!C282</f>
        <v>95000</v>
      </c>
      <c r="E690" s="1">
        <f>'[3]Realizacija - Rashodi'!D282</f>
        <v>53497.28</v>
      </c>
      <c r="F690" s="1"/>
      <c r="G690" s="1">
        <f>'[3]Realizacija - Rashodi'!E282</f>
        <v>56.31292631578947</v>
      </c>
    </row>
    <row r="691" spans="1:7" ht="12.75">
      <c r="A691" t="s">
        <v>257</v>
      </c>
      <c r="B691" t="s">
        <v>258</v>
      </c>
      <c r="C691" s="1"/>
      <c r="D691" s="1">
        <f>'[3]Realizacija - Rashodi'!C283</f>
        <v>95000</v>
      </c>
      <c r="E691" s="1">
        <f>'[3]Realizacija - Rashodi'!D283</f>
        <v>53497.28</v>
      </c>
      <c r="F691" s="1"/>
      <c r="G691" s="1">
        <f>'[3]Realizacija - Rashodi'!E283</f>
        <v>56.31292631578947</v>
      </c>
    </row>
    <row r="692" spans="1:7" ht="12.75">
      <c r="A692" t="s">
        <v>319</v>
      </c>
      <c r="B692" t="s">
        <v>320</v>
      </c>
      <c r="C692" s="1"/>
      <c r="D692" s="1">
        <f>'[3]Realizacija - Rashodi'!C284</f>
        <v>0</v>
      </c>
      <c r="E692" s="1">
        <f>'[3]Realizacija - Rashodi'!D284</f>
        <v>30699.76</v>
      </c>
      <c r="F692" s="1"/>
      <c r="G692" s="1">
        <f>'[3]Realizacija - Rashodi'!E284</f>
        <v>0</v>
      </c>
    </row>
    <row r="693" spans="1:7" ht="12.75">
      <c r="A693" t="s">
        <v>354</v>
      </c>
      <c r="B693" t="s">
        <v>334</v>
      </c>
      <c r="C693" s="1"/>
      <c r="D693" s="1">
        <f>'[3]Realizacija - Rashodi'!C285</f>
        <v>0</v>
      </c>
      <c r="E693" s="1">
        <f>'[3]Realizacija - Rashodi'!D285</f>
        <v>22797.52</v>
      </c>
      <c r="F693" s="1"/>
      <c r="G693" s="1">
        <f>'[3]Realizacija - Rashodi'!E285</f>
        <v>0</v>
      </c>
    </row>
    <row r="694" spans="1:7" ht="12.75">
      <c r="A694" s="170" t="s">
        <v>643</v>
      </c>
      <c r="B694" s="170"/>
      <c r="C694" s="170"/>
      <c r="D694" s="127">
        <f>'[3]Realizacija - Rashodi'!C286</f>
        <v>106000</v>
      </c>
      <c r="E694" s="127">
        <f>'[3]Realizacija - Rashodi'!D286</f>
        <v>10323.34</v>
      </c>
      <c r="F694" s="127"/>
      <c r="G694" s="127">
        <f>'[3]Realizacija - Rashodi'!E286</f>
        <v>9.739</v>
      </c>
    </row>
    <row r="695" spans="1:7" ht="12.75">
      <c r="A695" s="132" t="s">
        <v>837</v>
      </c>
      <c r="B695" s="132" t="s">
        <v>882</v>
      </c>
      <c r="C695" s="132"/>
      <c r="D695" s="132">
        <f>'[2]Izvršenje po programskoj klasif'!K418</f>
        <v>6000</v>
      </c>
      <c r="E695" s="132">
        <f>'[2]Izvršenje po programskoj klasif'!M418</f>
        <v>0</v>
      </c>
      <c r="F695" s="132"/>
      <c r="G695" s="132">
        <f>'[2]Izvršenje po programskoj klasif'!O418</f>
        <v>0</v>
      </c>
    </row>
    <row r="696" spans="1:7" ht="12.75">
      <c r="A696" s="130" t="s">
        <v>683</v>
      </c>
      <c r="B696" s="130" t="s">
        <v>684</v>
      </c>
      <c r="C696" s="130"/>
      <c r="D696" s="130">
        <f>'[2]Izvršenje po programskoj klasif'!K419</f>
        <v>6000</v>
      </c>
      <c r="E696" s="130">
        <f>'[2]Izvršenje po programskoj klasif'!M419</f>
        <v>0</v>
      </c>
      <c r="F696" s="130"/>
      <c r="G696" s="130">
        <f>'[2]Izvršenje po programskoj klasif'!O419</f>
        <v>0</v>
      </c>
    </row>
    <row r="697" spans="1:7" ht="12.75">
      <c r="A697" s="132" t="s">
        <v>839</v>
      </c>
      <c r="B697" s="132" t="s">
        <v>840</v>
      </c>
      <c r="C697" s="132"/>
      <c r="D697" s="132">
        <f>'[2]Izvršenje po programskoj klasif'!K420</f>
        <v>43000</v>
      </c>
      <c r="E697" s="132">
        <f>'[2]Izvršenje po programskoj klasif'!M420</f>
        <v>10323.34</v>
      </c>
      <c r="F697" s="132"/>
      <c r="G697" s="132">
        <f>'[2]Izvršenje po programskoj klasif'!O420</f>
        <v>24.01</v>
      </c>
    </row>
    <row r="698" spans="1:7" ht="12.75">
      <c r="A698" s="130" t="s">
        <v>685</v>
      </c>
      <c r="B698" s="130" t="s">
        <v>883</v>
      </c>
      <c r="C698" s="130"/>
      <c r="D698" s="130">
        <f>'[2]Izvršenje po programskoj klasif'!K421</f>
        <v>43000</v>
      </c>
      <c r="E698" s="130">
        <f>'[2]Izvršenje po programskoj klasif'!M421</f>
        <v>10323.34</v>
      </c>
      <c r="F698" s="130"/>
      <c r="G698" s="130">
        <f>'[2]Izvršenje po programskoj klasif'!O421</f>
        <v>24.01</v>
      </c>
    </row>
    <row r="699" spans="1:7" ht="12.75">
      <c r="A699" s="132" t="s">
        <v>841</v>
      </c>
      <c r="B699" s="132" t="s">
        <v>842</v>
      </c>
      <c r="C699" s="132"/>
      <c r="D699" s="132">
        <f>'[2]Izvršenje po programskoj klasif'!K422</f>
        <v>57000</v>
      </c>
      <c r="E699" s="132">
        <f>'[2]Izvršenje po programskoj klasif'!M422</f>
        <v>0</v>
      </c>
      <c r="F699" s="132"/>
      <c r="G699" s="132">
        <f>'[2]Izvršenje po programskoj klasif'!O422</f>
        <v>0</v>
      </c>
    </row>
    <row r="700" spans="1:7" ht="12.75">
      <c r="A700" s="130" t="s">
        <v>703</v>
      </c>
      <c r="B700" s="130" t="s">
        <v>101</v>
      </c>
      <c r="C700" s="130"/>
      <c r="D700" s="130">
        <f>'[2]Izvršenje po programskoj klasif'!K423</f>
        <v>57000</v>
      </c>
      <c r="E700" s="130">
        <f>'[2]Izvršenje po programskoj klasif'!M423</f>
        <v>0</v>
      </c>
      <c r="F700" s="130"/>
      <c r="G700" s="130">
        <f>'[2]Izvršenje po programskoj klasif'!O423</f>
        <v>0</v>
      </c>
    </row>
    <row r="701" spans="1:7" ht="12.75">
      <c r="A701" s="166" t="s">
        <v>737</v>
      </c>
      <c r="B701" s="166"/>
      <c r="C701" s="166"/>
      <c r="D701" s="128">
        <f>'[3]Realizacija - Rashodi'!C287</f>
        <v>100000</v>
      </c>
      <c r="E701" s="128">
        <f>'[3]Realizacija - Rashodi'!D287</f>
        <v>10323.34</v>
      </c>
      <c r="F701" s="128"/>
      <c r="G701" s="128">
        <f>'[3]Realizacija - Rashodi'!E287</f>
        <v>10.32334</v>
      </c>
    </row>
    <row r="702" spans="1:7" ht="12.75">
      <c r="A702" s="161" t="s">
        <v>833</v>
      </c>
      <c r="B702" s="161"/>
      <c r="C702" s="161"/>
      <c r="D702" s="129">
        <f>'[3]Realizacija - Rashodi'!C288</f>
        <v>100000</v>
      </c>
      <c r="E702" s="129">
        <f>'[3]Realizacija - Rashodi'!D288</f>
        <v>10323.34</v>
      </c>
      <c r="F702" s="129"/>
      <c r="G702" s="129">
        <f>'[3]Realizacija - Rashodi'!E288</f>
        <v>10.32334</v>
      </c>
    </row>
    <row r="703" spans="1:7" ht="12.75">
      <c r="A703" s="130" t="s">
        <v>685</v>
      </c>
      <c r="B703" s="130" t="s">
        <v>686</v>
      </c>
      <c r="C703" s="130"/>
      <c r="D703" s="130">
        <f>'[3]Realizacija - Rashodi'!C289</f>
        <v>43000</v>
      </c>
      <c r="E703" s="130">
        <f>'[3]Realizacija - Rashodi'!D289</f>
        <v>10323.34</v>
      </c>
      <c r="F703" s="130"/>
      <c r="G703" s="130">
        <f>'[3]Realizacija - Rashodi'!E289</f>
        <v>24.007767441860466</v>
      </c>
    </row>
    <row r="704" spans="1:7" ht="12.75">
      <c r="A704" s="1" t="s">
        <v>16</v>
      </c>
      <c r="B704" s="1" t="s">
        <v>443</v>
      </c>
      <c r="C704" s="1"/>
      <c r="D704" s="1">
        <f>'[3]Realizacija - Rashodi'!C290</f>
        <v>43000</v>
      </c>
      <c r="E704" s="1">
        <f>'[3]Realizacija - Rashodi'!D290</f>
        <v>10323.34</v>
      </c>
      <c r="F704" s="1"/>
      <c r="G704" s="1">
        <f>'[3]Realizacija - Rashodi'!E290</f>
        <v>24.007767441860466</v>
      </c>
    </row>
    <row r="705" spans="1:7" ht="12.75">
      <c r="A705" t="s">
        <v>455</v>
      </c>
      <c r="B705" t="s">
        <v>456</v>
      </c>
      <c r="C705" s="1"/>
      <c r="D705" s="1">
        <f>'[3]Realizacija - Rashodi'!C291</f>
        <v>43000</v>
      </c>
      <c r="E705" s="1">
        <f>'[3]Realizacija - Rashodi'!D291</f>
        <v>10323.34</v>
      </c>
      <c r="F705" s="1"/>
      <c r="G705" s="1">
        <f>'[3]Realizacija - Rashodi'!E291</f>
        <v>24.007767441860466</v>
      </c>
    </row>
    <row r="706" spans="1:7" ht="12.75">
      <c r="A706" t="s">
        <v>505</v>
      </c>
      <c r="B706" t="s">
        <v>506</v>
      </c>
      <c r="C706" s="1"/>
      <c r="D706" s="1">
        <f>'[3]Realizacija - Rashodi'!C292</f>
        <v>0</v>
      </c>
      <c r="E706" s="1">
        <f>'[3]Realizacija - Rashodi'!D292</f>
        <v>10323.34</v>
      </c>
      <c r="F706" s="1"/>
      <c r="G706" s="1">
        <f>'[3]Realizacija - Rashodi'!E292</f>
        <v>0</v>
      </c>
    </row>
    <row r="707" spans="1:7" ht="12.75">
      <c r="A707" s="130" t="s">
        <v>703</v>
      </c>
      <c r="B707" s="130" t="s">
        <v>101</v>
      </c>
      <c r="C707" s="130"/>
      <c r="D707" s="130">
        <f>'[3]Realizacija - Rashodi'!C293</f>
        <v>57000</v>
      </c>
      <c r="E707" s="130">
        <f>'[3]Realizacija - Rashodi'!D293</f>
        <v>0</v>
      </c>
      <c r="F707" s="130"/>
      <c r="G707" s="130">
        <f>'[3]Realizacija - Rashodi'!E293</f>
        <v>0</v>
      </c>
    </row>
    <row r="708" spans="1:7" ht="12.75">
      <c r="A708" s="1" t="s">
        <v>16</v>
      </c>
      <c r="B708" s="1" t="s">
        <v>443</v>
      </c>
      <c r="C708" s="1"/>
      <c r="D708" s="1">
        <f>'[3]Realizacija - Rashodi'!C294</f>
        <v>57000</v>
      </c>
      <c r="E708" s="1">
        <f>'[3]Realizacija - Rashodi'!D294</f>
        <v>0</v>
      </c>
      <c r="F708" s="1"/>
      <c r="G708" s="1">
        <f>'[3]Realizacija - Rashodi'!E294</f>
        <v>0</v>
      </c>
    </row>
    <row r="709" spans="1:7" ht="12.75">
      <c r="A709" t="s">
        <v>455</v>
      </c>
      <c r="B709" t="s">
        <v>456</v>
      </c>
      <c r="C709" s="1"/>
      <c r="D709" s="1">
        <f>'[3]Realizacija - Rashodi'!C295</f>
        <v>57000</v>
      </c>
      <c r="E709" s="1">
        <f>'[3]Realizacija - Rashodi'!D295</f>
        <v>0</v>
      </c>
      <c r="F709" s="1"/>
      <c r="G709" s="1">
        <f>'[3]Realizacija - Rashodi'!E295</f>
        <v>0</v>
      </c>
    </row>
    <row r="710" spans="1:7" ht="12.75">
      <c r="A710" t="s">
        <v>505</v>
      </c>
      <c r="B710" t="s">
        <v>506</v>
      </c>
      <c r="C710" s="1"/>
      <c r="D710" s="1">
        <f>'[3]Realizacija - Rashodi'!C296</f>
        <v>0</v>
      </c>
      <c r="E710" s="1">
        <f>'[3]Realizacija - Rashodi'!D296</f>
        <v>0</v>
      </c>
      <c r="F710" s="1"/>
      <c r="G710" s="1">
        <f>'[3]Realizacija - Rashodi'!E296</f>
        <v>0</v>
      </c>
    </row>
    <row r="711" spans="1:7" ht="12.75">
      <c r="A711" s="166" t="s">
        <v>738</v>
      </c>
      <c r="B711" s="166"/>
      <c r="C711" s="166"/>
      <c r="D711" s="128">
        <f>'[3]Realizacija - Rashodi'!C297</f>
        <v>6000</v>
      </c>
      <c r="E711" s="128">
        <f>'[3]Realizacija - Rashodi'!D297</f>
        <v>0</v>
      </c>
      <c r="F711" s="128"/>
      <c r="G711" s="128">
        <f>'[3]Realizacija - Rashodi'!E297</f>
        <v>0</v>
      </c>
    </row>
    <row r="712" spans="1:7" ht="12.75">
      <c r="A712" s="161" t="s">
        <v>739</v>
      </c>
      <c r="B712" s="161"/>
      <c r="C712" s="161"/>
      <c r="D712" s="129">
        <f>'[3]Realizacija - Rashodi'!C298</f>
        <v>6000</v>
      </c>
      <c r="E712" s="129">
        <f>'[3]Realizacija - Rashodi'!D298</f>
        <v>0</v>
      </c>
      <c r="F712" s="129"/>
      <c r="G712" s="129">
        <f>'[3]Realizacija - Rashodi'!E298</f>
        <v>0</v>
      </c>
    </row>
    <row r="713" spans="1:7" ht="12.75">
      <c r="A713" s="130" t="s">
        <v>683</v>
      </c>
      <c r="B713" s="130" t="s">
        <v>684</v>
      </c>
      <c r="C713" s="130"/>
      <c r="D713" s="130">
        <f>'[3]Realizacija - Rashodi'!C299</f>
        <v>6000</v>
      </c>
      <c r="E713" s="130">
        <f>'[3]Realizacija - Rashodi'!D299</f>
        <v>0</v>
      </c>
      <c r="F713" s="130"/>
      <c r="G713" s="130">
        <f>'[3]Realizacija - Rashodi'!E299</f>
        <v>0</v>
      </c>
    </row>
    <row r="714" spans="1:7" ht="12.75">
      <c r="A714" s="1" t="s">
        <v>12</v>
      </c>
      <c r="B714" s="1" t="s">
        <v>231</v>
      </c>
      <c r="C714" s="1"/>
      <c r="D714" s="1">
        <f>'[3]Realizacija - Rashodi'!C300</f>
        <v>6000</v>
      </c>
      <c r="E714" s="1">
        <f>'[3]Realizacija - Rashodi'!D300</f>
        <v>0</v>
      </c>
      <c r="F714" s="1"/>
      <c r="G714" s="1">
        <f>'[3]Realizacija - Rashodi'!E300</f>
        <v>0</v>
      </c>
    </row>
    <row r="715" spans="1:7" ht="12.75">
      <c r="A715" t="s">
        <v>395</v>
      </c>
      <c r="B715" t="s">
        <v>396</v>
      </c>
      <c r="C715" s="1"/>
      <c r="D715" s="1">
        <f>'[3]Realizacija - Rashodi'!C301</f>
        <v>6000</v>
      </c>
      <c r="E715" s="1">
        <f>'[3]Realizacija - Rashodi'!D301</f>
        <v>0</v>
      </c>
      <c r="F715" s="1"/>
      <c r="G715" s="1">
        <f>'[3]Realizacija - Rashodi'!E301</f>
        <v>0</v>
      </c>
    </row>
    <row r="716" spans="1:7" ht="12.75">
      <c r="A716" t="s">
        <v>411</v>
      </c>
      <c r="B716" t="s">
        <v>412</v>
      </c>
      <c r="C716" s="1"/>
      <c r="D716" s="1">
        <f>'[3]Realizacija - Rashodi'!C302</f>
        <v>0</v>
      </c>
      <c r="E716" s="1">
        <f>'[3]Realizacija - Rashodi'!D302</f>
        <v>0</v>
      </c>
      <c r="F716" s="1"/>
      <c r="G716" s="1">
        <f>'[3]Realizacija - Rashodi'!E302</f>
        <v>0</v>
      </c>
    </row>
    <row r="717" spans="1:7" ht="12.75">
      <c r="A717" s="170" t="s">
        <v>740</v>
      </c>
      <c r="B717" s="170"/>
      <c r="C717" s="170"/>
      <c r="D717" s="127">
        <f>'[3]Realizacija - Rashodi'!C303</f>
        <v>2303800</v>
      </c>
      <c r="E717" s="127">
        <f>'[3]Realizacija - Rashodi'!D303</f>
        <v>834957.76</v>
      </c>
      <c r="F717" s="127"/>
      <c r="G717" s="127">
        <f>'[3]Realizacija - Rashodi'!E303</f>
        <v>36.24263217293168</v>
      </c>
    </row>
    <row r="718" spans="1:7" ht="12.75">
      <c r="A718" s="132" t="s">
        <v>837</v>
      </c>
      <c r="B718" s="132" t="s">
        <v>882</v>
      </c>
      <c r="C718" s="132"/>
      <c r="D718" s="132">
        <v>1779300</v>
      </c>
      <c r="E718" s="132">
        <v>605223.1</v>
      </c>
      <c r="F718" s="132"/>
      <c r="G718" s="132">
        <v>34.01</v>
      </c>
    </row>
    <row r="719" spans="1:7" ht="12.75">
      <c r="A719" s="130" t="s">
        <v>697</v>
      </c>
      <c r="B719" s="130" t="s">
        <v>888</v>
      </c>
      <c r="C719" s="130"/>
      <c r="D719" s="130">
        <v>5400</v>
      </c>
      <c r="E719" s="130">
        <v>3097.12</v>
      </c>
      <c r="F719" s="130"/>
      <c r="G719" s="130">
        <v>57.35</v>
      </c>
    </row>
    <row r="720" spans="1:7" ht="12.75">
      <c r="A720" s="130" t="s">
        <v>683</v>
      </c>
      <c r="B720" s="130" t="s">
        <v>684</v>
      </c>
      <c r="C720" s="130"/>
      <c r="D720" s="130">
        <v>1773900</v>
      </c>
      <c r="E720" s="130">
        <v>602125.98</v>
      </c>
      <c r="F720" s="130"/>
      <c r="G720" s="130">
        <v>33.94</v>
      </c>
    </row>
    <row r="721" spans="1:7" ht="12.75">
      <c r="A721" s="132" t="s">
        <v>843</v>
      </c>
      <c r="B721" s="132" t="s">
        <v>543</v>
      </c>
      <c r="C721" s="132"/>
      <c r="D721" s="132">
        <v>112400</v>
      </c>
      <c r="E721" s="132">
        <v>41042.77</v>
      </c>
      <c r="F721" s="132"/>
      <c r="G721" s="132">
        <v>36.51</v>
      </c>
    </row>
    <row r="722" spans="1:7" ht="12.75">
      <c r="A722" s="130" t="s">
        <v>699</v>
      </c>
      <c r="B722" s="130" t="s">
        <v>889</v>
      </c>
      <c r="C722" s="130"/>
      <c r="D722" s="130">
        <v>112400</v>
      </c>
      <c r="E722" s="130">
        <v>41042.77</v>
      </c>
      <c r="F722" s="130"/>
      <c r="G722" s="130">
        <v>36.51</v>
      </c>
    </row>
    <row r="723" spans="1:7" ht="12.75">
      <c r="A723" s="132" t="s">
        <v>839</v>
      </c>
      <c r="B723" s="132" t="s">
        <v>840</v>
      </c>
      <c r="C723" s="132"/>
      <c r="D723" s="132">
        <v>292100</v>
      </c>
      <c r="E723" s="132">
        <v>140214.05</v>
      </c>
      <c r="F723" s="132"/>
      <c r="G723" s="132">
        <v>48</v>
      </c>
    </row>
    <row r="724" spans="1:7" ht="12.75">
      <c r="A724" s="130" t="s">
        <v>685</v>
      </c>
      <c r="B724" s="130" t="s">
        <v>883</v>
      </c>
      <c r="C724" s="130"/>
      <c r="D724" s="130">
        <v>292100</v>
      </c>
      <c r="E724" s="130">
        <v>140214.05</v>
      </c>
      <c r="F724" s="130"/>
      <c r="G724" s="130">
        <v>48</v>
      </c>
    </row>
    <row r="725" spans="1:7" ht="12.75">
      <c r="A725" s="132" t="s">
        <v>841</v>
      </c>
      <c r="B725" s="132" t="s">
        <v>842</v>
      </c>
      <c r="C725" s="132"/>
      <c r="D725" s="132">
        <v>120000</v>
      </c>
      <c r="E725" s="132">
        <v>48477.84</v>
      </c>
      <c r="F725" s="132"/>
      <c r="G725" s="132">
        <v>40.4</v>
      </c>
    </row>
    <row r="726" spans="1:7" ht="12.75">
      <c r="A726" s="130" t="s">
        <v>695</v>
      </c>
      <c r="B726" s="130" t="s">
        <v>696</v>
      </c>
      <c r="C726" s="130"/>
      <c r="D726" s="130">
        <v>120000</v>
      </c>
      <c r="E726" s="130">
        <v>48477.84</v>
      </c>
      <c r="F726" s="130"/>
      <c r="G726" s="130">
        <v>40.4</v>
      </c>
    </row>
    <row r="727" spans="1:7" ht="12.75">
      <c r="A727" s="166" t="s">
        <v>741</v>
      </c>
      <c r="B727" s="166"/>
      <c r="C727" s="166"/>
      <c r="D727" s="128">
        <f>'[3]Realizacija - Rashodi'!C304</f>
        <v>299100</v>
      </c>
      <c r="E727" s="128">
        <f>'[3]Realizacija - Rashodi'!D304</f>
        <v>99323.52</v>
      </c>
      <c r="F727" s="128"/>
      <c r="G727" s="128">
        <f>'[3]Realizacija - Rashodi'!E304</f>
        <v>33.207462387161485</v>
      </c>
    </row>
    <row r="728" spans="1:7" ht="12.75">
      <c r="A728" s="161" t="s">
        <v>742</v>
      </c>
      <c r="B728" s="161"/>
      <c r="C728" s="161"/>
      <c r="D728" s="129">
        <f>'[3]Realizacija - Rashodi'!C305</f>
        <v>15800</v>
      </c>
      <c r="E728" s="129">
        <f>'[3]Realizacija - Rashodi'!D305</f>
        <v>3637.23</v>
      </c>
      <c r="F728" s="129"/>
      <c r="G728" s="129">
        <f>'[3]Realizacija - Rashodi'!E305</f>
        <v>23.020443037974683</v>
      </c>
    </row>
    <row r="729" spans="1:7" ht="12.75">
      <c r="A729" s="130" t="s">
        <v>683</v>
      </c>
      <c r="B729" s="130" t="s">
        <v>684</v>
      </c>
      <c r="C729" s="130"/>
      <c r="D729" s="130">
        <f>'[3]Realizacija - Rashodi'!C306</f>
        <v>15800</v>
      </c>
      <c r="E729" s="130">
        <f>'[3]Realizacija - Rashodi'!D306</f>
        <v>3637.23</v>
      </c>
      <c r="F729" s="130"/>
      <c r="G729" s="130">
        <f>'[3]Realizacija - Rashodi'!E306</f>
        <v>23.020443037974683</v>
      </c>
    </row>
    <row r="730" spans="1:7" ht="12.75">
      <c r="A730" s="1" t="s">
        <v>12</v>
      </c>
      <c r="B730" s="1" t="s">
        <v>231</v>
      </c>
      <c r="C730" s="1"/>
      <c r="D730" s="1">
        <f>'[3]Realizacija - Rashodi'!C307</f>
        <v>15800</v>
      </c>
      <c r="E730" s="1">
        <f>'[3]Realizacija - Rashodi'!D307</f>
        <v>3637.23</v>
      </c>
      <c r="F730" s="1"/>
      <c r="G730" s="1">
        <f>'[3]Realizacija - Rashodi'!E307</f>
        <v>23.020443037974683</v>
      </c>
    </row>
    <row r="731" spans="1:7" ht="12.75">
      <c r="A731" t="s">
        <v>257</v>
      </c>
      <c r="B731" t="s">
        <v>258</v>
      </c>
      <c r="C731" s="1"/>
      <c r="D731" s="1">
        <f>'[3]Realizacija - Rashodi'!C308</f>
        <v>3800</v>
      </c>
      <c r="E731" s="1">
        <f>'[3]Realizacija - Rashodi'!D308</f>
        <v>2322.65</v>
      </c>
      <c r="F731" s="1"/>
      <c r="G731" s="1">
        <f>'[3]Realizacija - Rashodi'!E308</f>
        <v>61.12236842105263</v>
      </c>
    </row>
    <row r="732" spans="1:7" ht="12.75">
      <c r="A732" t="s">
        <v>310</v>
      </c>
      <c r="B732" t="s">
        <v>311</v>
      </c>
      <c r="C732" s="1"/>
      <c r="D732" s="1">
        <f>'[3]Realizacija - Rashodi'!C309</f>
        <v>0</v>
      </c>
      <c r="E732" s="1">
        <f>'[3]Realizacija - Rashodi'!D309</f>
        <v>2322.65</v>
      </c>
      <c r="F732" s="1"/>
      <c r="G732" s="1">
        <f>'[3]Realizacija - Rashodi'!E309</f>
        <v>0</v>
      </c>
    </row>
    <row r="733" spans="1:7" ht="12.75">
      <c r="A733" t="s">
        <v>376</v>
      </c>
      <c r="B733" t="s">
        <v>377</v>
      </c>
      <c r="C733" s="1"/>
      <c r="D733" s="1">
        <f>'[3]Realizacija - Rashodi'!C310</f>
        <v>5000</v>
      </c>
      <c r="E733" s="1">
        <f>'[3]Realizacija - Rashodi'!D310</f>
        <v>0</v>
      </c>
      <c r="F733" s="1"/>
      <c r="G733" s="1">
        <f>'[3]Realizacija - Rashodi'!E310</f>
        <v>0</v>
      </c>
    </row>
    <row r="734" spans="1:7" ht="12.75">
      <c r="A734" t="s">
        <v>693</v>
      </c>
      <c r="B734" t="s">
        <v>694</v>
      </c>
      <c r="C734" s="1"/>
      <c r="D734" s="1">
        <f>'[3]Realizacija - Rashodi'!C311</f>
        <v>0</v>
      </c>
      <c r="E734" s="1">
        <f>'[3]Realizacija - Rashodi'!D311</f>
        <v>0</v>
      </c>
      <c r="F734" s="1"/>
      <c r="G734" s="1">
        <f>'[3]Realizacija - Rashodi'!E311</f>
        <v>0</v>
      </c>
    </row>
    <row r="735" spans="1:7" ht="12.75">
      <c r="A735" t="s">
        <v>395</v>
      </c>
      <c r="B735" t="s">
        <v>396</v>
      </c>
      <c r="C735" s="1"/>
      <c r="D735" s="1">
        <f>'[3]Realizacija - Rashodi'!C312</f>
        <v>7000</v>
      </c>
      <c r="E735" s="1">
        <f>'[3]Realizacija - Rashodi'!D312</f>
        <v>1314.58</v>
      </c>
      <c r="F735" s="1"/>
      <c r="G735" s="1">
        <f>'[3]Realizacija - Rashodi'!E312</f>
        <v>18.779714285714284</v>
      </c>
    </row>
    <row r="736" spans="1:7" ht="12.75">
      <c r="A736" t="s">
        <v>403</v>
      </c>
      <c r="B736" t="s">
        <v>404</v>
      </c>
      <c r="C736" s="1"/>
      <c r="D736" s="1">
        <f>'[3]Realizacija - Rashodi'!C313</f>
        <v>0</v>
      </c>
      <c r="E736" s="1">
        <f>'[3]Realizacija - Rashodi'!D313</f>
        <v>1314.58</v>
      </c>
      <c r="F736" s="1"/>
      <c r="G736" s="1">
        <f>'[3]Realizacija - Rashodi'!E313</f>
        <v>0</v>
      </c>
    </row>
    <row r="737" spans="1:7" ht="12.75">
      <c r="A737" s="161" t="s">
        <v>744</v>
      </c>
      <c r="B737" s="161"/>
      <c r="C737" s="161"/>
      <c r="D737" s="129">
        <f>'[3]Realizacija - Rashodi'!C314</f>
        <v>33000</v>
      </c>
      <c r="E737" s="129">
        <f>'[3]Realizacija - Rashodi'!D314</f>
        <v>16500</v>
      </c>
      <c r="F737" s="129"/>
      <c r="G737" s="129">
        <f>'[3]Realizacija - Rashodi'!E314</f>
        <v>50</v>
      </c>
    </row>
    <row r="738" spans="1:7" ht="12.75">
      <c r="A738" s="130" t="s">
        <v>685</v>
      </c>
      <c r="B738" s="130" t="s">
        <v>686</v>
      </c>
      <c r="C738" s="130"/>
      <c r="D738" s="130">
        <f>'[3]Realizacija - Rashodi'!C315</f>
        <v>33000</v>
      </c>
      <c r="E738" s="130">
        <f>'[3]Realizacija - Rashodi'!D315</f>
        <v>16500</v>
      </c>
      <c r="F738" s="130"/>
      <c r="G738" s="130">
        <f>'[3]Realizacija - Rashodi'!E315</f>
        <v>50</v>
      </c>
    </row>
    <row r="739" spans="1:7" ht="12.75">
      <c r="A739" s="1" t="s">
        <v>12</v>
      </c>
      <c r="B739" s="1" t="s">
        <v>231</v>
      </c>
      <c r="C739" s="1"/>
      <c r="D739" s="1">
        <f>'[3]Realizacija - Rashodi'!C316</f>
        <v>33000</v>
      </c>
      <c r="E739" s="1">
        <f>'[3]Realizacija - Rashodi'!D316</f>
        <v>16500</v>
      </c>
      <c r="F739" s="1"/>
      <c r="G739" s="1">
        <f>'[3]Realizacija - Rashodi'!E316</f>
        <v>50</v>
      </c>
    </row>
    <row r="740" spans="1:7" ht="13.5" customHeight="1">
      <c r="A740" t="s">
        <v>425</v>
      </c>
      <c r="B740" t="s">
        <v>426</v>
      </c>
      <c r="C740" s="1"/>
      <c r="D740" s="1">
        <f>'[3]Realizacija - Rashodi'!C317</f>
        <v>33000</v>
      </c>
      <c r="E740" s="1">
        <f>'[3]Realizacija - Rashodi'!D317</f>
        <v>16500</v>
      </c>
      <c r="F740" s="1"/>
      <c r="G740" s="1">
        <f>'[3]Realizacija - Rashodi'!E317</f>
        <v>50</v>
      </c>
    </row>
    <row r="741" spans="1:7" ht="12.75">
      <c r="A741" t="s">
        <v>432</v>
      </c>
      <c r="B741" t="s">
        <v>433</v>
      </c>
      <c r="C741" s="1"/>
      <c r="D741" s="1">
        <f>'[3]Realizacija - Rashodi'!C318</f>
        <v>0</v>
      </c>
      <c r="E741" s="1">
        <f>'[3]Realizacija - Rashodi'!D318</f>
        <v>16500</v>
      </c>
      <c r="F741" s="1"/>
      <c r="G741" s="1">
        <f>'[3]Realizacija - Rashodi'!E318</f>
        <v>0</v>
      </c>
    </row>
    <row r="742" spans="1:7" ht="12.75">
      <c r="A742" s="161" t="s">
        <v>745</v>
      </c>
      <c r="B742" s="161"/>
      <c r="C742" s="161"/>
      <c r="D742" s="129">
        <f>'[3]Realizacija - Rashodi'!C319</f>
        <v>24000</v>
      </c>
      <c r="E742" s="129">
        <f>'[3]Realizacija - Rashodi'!D319</f>
        <v>13764.07</v>
      </c>
      <c r="F742" s="129"/>
      <c r="G742" s="129">
        <f>'[3]Realizacija - Rashodi'!E319</f>
        <v>57.350291666666664</v>
      </c>
    </row>
    <row r="743" spans="1:7" ht="12.75">
      <c r="A743" s="130" t="s">
        <v>685</v>
      </c>
      <c r="B743" s="130" t="s">
        <v>686</v>
      </c>
      <c r="C743" s="130"/>
      <c r="D743" s="130">
        <f>'[3]Realizacija - Rashodi'!C320</f>
        <v>24000</v>
      </c>
      <c r="E743" s="130">
        <f>'[3]Realizacija - Rashodi'!D320</f>
        <v>13764.07</v>
      </c>
      <c r="F743" s="130"/>
      <c r="G743" s="130">
        <f>'[3]Realizacija - Rashodi'!E320</f>
        <v>57.350291666666664</v>
      </c>
    </row>
    <row r="744" spans="1:7" ht="12.75">
      <c r="A744" s="1" t="s">
        <v>12</v>
      </c>
      <c r="B744" s="1" t="s">
        <v>231</v>
      </c>
      <c r="C744" s="1"/>
      <c r="D744" s="1">
        <f>'[3]Realizacija - Rashodi'!C321</f>
        <v>24000</v>
      </c>
      <c r="E744" s="1">
        <f>'[3]Realizacija - Rashodi'!D321</f>
        <v>13764.07</v>
      </c>
      <c r="F744" s="1"/>
      <c r="G744" s="1">
        <f>'[3]Realizacija - Rashodi'!E321</f>
        <v>57.350291666666664</v>
      </c>
    </row>
    <row r="745" spans="1:7" ht="15" customHeight="1">
      <c r="A745" t="s">
        <v>257</v>
      </c>
      <c r="B745" t="s">
        <v>258</v>
      </c>
      <c r="C745" s="1"/>
      <c r="D745" s="1">
        <f>'[3]Realizacija - Rashodi'!C322</f>
        <v>24000</v>
      </c>
      <c r="E745" s="1">
        <f>'[3]Realizacija - Rashodi'!D322</f>
        <v>13764.07</v>
      </c>
      <c r="F745" s="1"/>
      <c r="G745" s="1">
        <f>'[3]Realizacija - Rashodi'!E322</f>
        <v>57.350291666666664</v>
      </c>
    </row>
    <row r="746" spans="1:7" ht="12.75" customHeight="1">
      <c r="A746" t="s">
        <v>319</v>
      </c>
      <c r="B746" t="s">
        <v>320</v>
      </c>
      <c r="C746" s="1"/>
      <c r="D746" s="1">
        <f>'[3]Realizacija - Rashodi'!C323</f>
        <v>0</v>
      </c>
      <c r="E746" s="1">
        <f>'[3]Realizacija - Rashodi'!D323</f>
        <v>3798.69</v>
      </c>
      <c r="F746" s="1"/>
      <c r="G746" s="1">
        <f>'[3]Realizacija - Rashodi'!E323</f>
        <v>0</v>
      </c>
    </row>
    <row r="747" spans="1:7" ht="12.75">
      <c r="A747" t="s">
        <v>325</v>
      </c>
      <c r="B747" t="s">
        <v>326</v>
      </c>
      <c r="C747" s="1"/>
      <c r="D747" s="1">
        <f>'[3]Realizacija - Rashodi'!C324</f>
        <v>0</v>
      </c>
      <c r="E747" s="1">
        <f>'[3]Realizacija - Rashodi'!D324</f>
        <v>9965.38</v>
      </c>
      <c r="F747" s="1"/>
      <c r="G747" s="1">
        <f>'[3]Realizacija - Rashodi'!E324</f>
        <v>0</v>
      </c>
    </row>
    <row r="748" spans="1:7" ht="12.75">
      <c r="A748" s="161" t="s">
        <v>746</v>
      </c>
      <c r="B748" s="161"/>
      <c r="C748" s="161"/>
      <c r="D748" s="129">
        <f>'[3]Realizacija - Rashodi'!C325</f>
        <v>13300</v>
      </c>
      <c r="E748" s="129">
        <f>'[3]Realizacija - Rashodi'!D325</f>
        <v>13300</v>
      </c>
      <c r="F748" s="129"/>
      <c r="G748" s="129">
        <f>'[3]Realizacija - Rashodi'!E325</f>
        <v>100</v>
      </c>
    </row>
    <row r="749" spans="1:7" ht="12.75">
      <c r="A749" s="130" t="s">
        <v>685</v>
      </c>
      <c r="B749" s="130" t="s">
        <v>686</v>
      </c>
      <c r="C749" s="130"/>
      <c r="D749" s="130">
        <f>'[3]Realizacija - Rashodi'!C326</f>
        <v>13300</v>
      </c>
      <c r="E749" s="130">
        <f>'[3]Realizacija - Rashodi'!D326</f>
        <v>13300</v>
      </c>
      <c r="F749" s="130"/>
      <c r="G749" s="130">
        <f>'[3]Realizacija - Rashodi'!E326</f>
        <v>100</v>
      </c>
    </row>
    <row r="750" spans="1:7" ht="12.75">
      <c r="A750" s="1" t="s">
        <v>12</v>
      </c>
      <c r="B750" s="1" t="s">
        <v>231</v>
      </c>
      <c r="C750" s="1"/>
      <c r="D750" s="1">
        <f>'[3]Realizacija - Rashodi'!C327</f>
        <v>13300</v>
      </c>
      <c r="E750" s="1">
        <f>'[3]Realizacija - Rashodi'!D327</f>
        <v>13300</v>
      </c>
      <c r="F750" s="1"/>
      <c r="G750" s="1">
        <f>'[3]Realizacija - Rashodi'!E327</f>
        <v>100</v>
      </c>
    </row>
    <row r="751" spans="1:7" ht="12.75" customHeight="1">
      <c r="A751" t="s">
        <v>425</v>
      </c>
      <c r="B751" t="s">
        <v>426</v>
      </c>
      <c r="C751" s="1"/>
      <c r="D751" s="1">
        <f>'[3]Realizacija - Rashodi'!C328</f>
        <v>13300</v>
      </c>
      <c r="E751" s="1">
        <f>'[3]Realizacija - Rashodi'!D328</f>
        <v>13300</v>
      </c>
      <c r="F751" s="1"/>
      <c r="G751" s="1">
        <f>'[3]Realizacija - Rashodi'!E328</f>
        <v>100</v>
      </c>
    </row>
    <row r="752" spans="1:7" ht="12.75">
      <c r="A752" t="s">
        <v>432</v>
      </c>
      <c r="B752" t="s">
        <v>433</v>
      </c>
      <c r="C752" s="1"/>
      <c r="D752" s="1">
        <f>'[3]Realizacija - Rashodi'!C329</f>
        <v>0</v>
      </c>
      <c r="E752" s="1">
        <f>'[3]Realizacija - Rashodi'!D329</f>
        <v>13300</v>
      </c>
      <c r="F752" s="1"/>
      <c r="G752" s="1">
        <f>'[3]Realizacija - Rashodi'!E329</f>
        <v>0</v>
      </c>
    </row>
    <row r="753" spans="1:7" ht="25.5" customHeight="1">
      <c r="A753" s="171" t="s">
        <v>747</v>
      </c>
      <c r="B753" s="171"/>
      <c r="C753" s="171"/>
      <c r="D753" s="129">
        <f>'[3]Realizacija - Rashodi'!C330</f>
        <v>20000</v>
      </c>
      <c r="E753" s="129">
        <f>'[3]Realizacija - Rashodi'!D330</f>
        <v>2000</v>
      </c>
      <c r="F753" s="129"/>
      <c r="G753" s="129">
        <f>'[3]Realizacija - Rashodi'!E330</f>
        <v>10</v>
      </c>
    </row>
    <row r="754" spans="1:7" ht="12.75">
      <c r="A754" s="130" t="s">
        <v>683</v>
      </c>
      <c r="B754" s="130" t="s">
        <v>684</v>
      </c>
      <c r="C754" s="130"/>
      <c r="D754" s="130">
        <f>'[3]Realizacija - Rashodi'!C331</f>
        <v>20000</v>
      </c>
      <c r="E754" s="130">
        <f>'[3]Realizacija - Rashodi'!D331</f>
        <v>2000</v>
      </c>
      <c r="F754" s="130"/>
      <c r="G754" s="130">
        <f>'[3]Realizacija - Rashodi'!E331</f>
        <v>10</v>
      </c>
    </row>
    <row r="755" spans="1:7" ht="12.75">
      <c r="A755" s="1" t="s">
        <v>12</v>
      </c>
      <c r="B755" s="1" t="s">
        <v>231</v>
      </c>
      <c r="C755" s="1"/>
      <c r="D755" s="1">
        <f>'[3]Realizacija - Rashodi'!C332</f>
        <v>20000</v>
      </c>
      <c r="E755" s="1">
        <f>'[3]Realizacija - Rashodi'!D332</f>
        <v>2000</v>
      </c>
      <c r="F755" s="1"/>
      <c r="G755" s="1">
        <f>'[3]Realizacija - Rashodi'!E332</f>
        <v>10</v>
      </c>
    </row>
    <row r="756" spans="1:7" ht="12.75">
      <c r="A756" t="s">
        <v>425</v>
      </c>
      <c r="B756" t="s">
        <v>426</v>
      </c>
      <c r="C756" s="1"/>
      <c r="D756" s="1">
        <f>'[3]Realizacija - Rashodi'!C333</f>
        <v>20000</v>
      </c>
      <c r="E756" s="1">
        <f>'[3]Realizacija - Rashodi'!D333</f>
        <v>2000</v>
      </c>
      <c r="F756" s="1"/>
      <c r="G756" s="1">
        <f>'[3]Realizacija - Rashodi'!E333</f>
        <v>10</v>
      </c>
    </row>
    <row r="757" spans="1:7" ht="12.75">
      <c r="A757" t="s">
        <v>432</v>
      </c>
      <c r="B757" t="s">
        <v>433</v>
      </c>
      <c r="C757" s="1"/>
      <c r="D757" s="1">
        <f>'[3]Realizacija - Rashodi'!C334</f>
        <v>0</v>
      </c>
      <c r="E757" s="1">
        <f>'[3]Realizacija - Rashodi'!D334</f>
        <v>2000</v>
      </c>
      <c r="F757" s="1"/>
      <c r="G757" s="1">
        <f>'[3]Realizacija - Rashodi'!E334</f>
        <v>0</v>
      </c>
    </row>
    <row r="758" spans="1:7" ht="27.75" customHeight="1">
      <c r="A758" s="171" t="s">
        <v>748</v>
      </c>
      <c r="B758" s="171"/>
      <c r="C758" s="171"/>
      <c r="D758" s="129">
        <f>'[3]Realizacija - Rashodi'!C335</f>
        <v>30000</v>
      </c>
      <c r="E758" s="129">
        <f>'[3]Realizacija - Rashodi'!D335</f>
        <v>0</v>
      </c>
      <c r="F758" s="129"/>
      <c r="G758" s="129">
        <f>'[3]Realizacija - Rashodi'!E335</f>
        <v>0</v>
      </c>
    </row>
    <row r="759" spans="1:7" ht="12.75">
      <c r="A759" s="130" t="s">
        <v>683</v>
      </c>
      <c r="B759" s="130" t="s">
        <v>684</v>
      </c>
      <c r="C759" s="130"/>
      <c r="D759" s="130">
        <f>'[3]Realizacija - Rashodi'!C336</f>
        <v>30000</v>
      </c>
      <c r="E759" s="130">
        <f>'[3]Realizacija - Rashodi'!D336</f>
        <v>0</v>
      </c>
      <c r="F759" s="130"/>
      <c r="G759" s="130">
        <f>'[3]Realizacija - Rashodi'!E336</f>
        <v>0</v>
      </c>
    </row>
    <row r="760" spans="1:7" ht="12.75">
      <c r="A760" s="1" t="s">
        <v>12</v>
      </c>
      <c r="B760" s="1" t="s">
        <v>231</v>
      </c>
      <c r="C760" s="1"/>
      <c r="D760" s="1">
        <f>'[3]Realizacija - Rashodi'!C337</f>
        <v>30000</v>
      </c>
      <c r="E760" s="1">
        <f>'[3]Realizacija - Rashodi'!D337</f>
        <v>0</v>
      </c>
      <c r="F760" s="1"/>
      <c r="G760" s="1">
        <f>'[3]Realizacija - Rashodi'!E337</f>
        <v>0</v>
      </c>
    </row>
    <row r="761" spans="1:7" ht="12.75">
      <c r="A761" t="s">
        <v>425</v>
      </c>
      <c r="B761" t="s">
        <v>426</v>
      </c>
      <c r="C761" s="1"/>
      <c r="D761" s="1">
        <f>'[3]Realizacija - Rashodi'!C338</f>
        <v>30000</v>
      </c>
      <c r="E761" s="1">
        <f>'[3]Realizacija - Rashodi'!D338</f>
        <v>0</v>
      </c>
      <c r="F761" s="1"/>
      <c r="G761" s="1">
        <f>'[3]Realizacija - Rashodi'!E338</f>
        <v>0</v>
      </c>
    </row>
    <row r="762" spans="1:7" ht="12.75">
      <c r="A762" t="s">
        <v>432</v>
      </c>
      <c r="B762" t="s">
        <v>433</v>
      </c>
      <c r="C762" s="1"/>
      <c r="D762" s="1">
        <f>'[3]Realizacija - Rashodi'!C339</f>
        <v>0</v>
      </c>
      <c r="E762" s="1">
        <f>'[3]Realizacija - Rashodi'!D339</f>
        <v>0</v>
      </c>
      <c r="F762" s="1"/>
      <c r="G762" s="1">
        <f>'[3]Realizacija - Rashodi'!E339</f>
        <v>0</v>
      </c>
    </row>
    <row r="763" spans="1:7" ht="12.75">
      <c r="A763" s="161" t="s">
        <v>749</v>
      </c>
      <c r="B763" s="161"/>
      <c r="C763" s="161"/>
      <c r="D763" s="129">
        <f>'[3]Realizacija - Rashodi'!C340</f>
        <v>65000</v>
      </c>
      <c r="E763" s="129">
        <f>'[3]Realizacija - Rashodi'!D340</f>
        <v>35951.8</v>
      </c>
      <c r="F763" s="129"/>
      <c r="G763" s="129">
        <f>'[3]Realizacija - Rashodi'!E340</f>
        <v>55.31046153846154</v>
      </c>
    </row>
    <row r="764" spans="1:7" ht="12.75">
      <c r="A764" s="130" t="s">
        <v>683</v>
      </c>
      <c r="B764" s="130" t="s">
        <v>684</v>
      </c>
      <c r="C764" s="130"/>
      <c r="D764" s="130">
        <f>'[3]Realizacija - Rashodi'!C341</f>
        <v>65000</v>
      </c>
      <c r="E764" s="130">
        <f>'[3]Realizacija - Rashodi'!D341</f>
        <v>35951.8</v>
      </c>
      <c r="F764" s="130"/>
      <c r="G764" s="130">
        <f>'[3]Realizacija - Rashodi'!E341</f>
        <v>55.31046153846154</v>
      </c>
    </row>
    <row r="765" spans="1:7" ht="12.75">
      <c r="A765" s="1" t="s">
        <v>12</v>
      </c>
      <c r="B765" s="1" t="s">
        <v>231</v>
      </c>
      <c r="C765" s="1"/>
      <c r="D765" s="1">
        <f>'[3]Realizacija - Rashodi'!C342</f>
        <v>65000</v>
      </c>
      <c r="E765" s="1">
        <f>'[3]Realizacija - Rashodi'!D342</f>
        <v>35951.8</v>
      </c>
      <c r="F765" s="1"/>
      <c r="G765" s="1">
        <f>'[3]Realizacija - Rashodi'!E342</f>
        <v>55.31046153846154</v>
      </c>
    </row>
    <row r="766" spans="1:7" ht="12.75">
      <c r="A766" t="s">
        <v>425</v>
      </c>
      <c r="B766" t="s">
        <v>426</v>
      </c>
      <c r="C766" s="1"/>
      <c r="D766" s="1">
        <f>'[3]Realizacija - Rashodi'!C343</f>
        <v>65000</v>
      </c>
      <c r="E766" s="1">
        <f>'[3]Realizacija - Rashodi'!D343</f>
        <v>35951.8</v>
      </c>
      <c r="F766" s="1"/>
      <c r="G766" s="1">
        <f>'[3]Realizacija - Rashodi'!E343</f>
        <v>55.31046153846154</v>
      </c>
    </row>
    <row r="767" spans="1:7" ht="12.75">
      <c r="A767" t="s">
        <v>432</v>
      </c>
      <c r="B767" t="s">
        <v>433</v>
      </c>
      <c r="C767" s="1"/>
      <c r="D767" s="1">
        <f>'[3]Realizacija - Rashodi'!C344</f>
        <v>0</v>
      </c>
      <c r="E767" s="1">
        <f>'[3]Realizacija - Rashodi'!D344</f>
        <v>35951.8</v>
      </c>
      <c r="F767" s="1"/>
      <c r="G767" s="1">
        <f>'[3]Realizacija - Rashodi'!E344</f>
        <v>0</v>
      </c>
    </row>
    <row r="768" spans="1:7" ht="12.75">
      <c r="A768" s="161" t="s">
        <v>750</v>
      </c>
      <c r="B768" s="161"/>
      <c r="C768" s="161"/>
      <c r="D768" s="129">
        <f>'[3]Realizacija - Rashodi'!C345</f>
        <v>98000</v>
      </c>
      <c r="E768" s="129">
        <f>'[3]Realizacija - Rashodi'!D345</f>
        <v>14170.42</v>
      </c>
      <c r="F768" s="129"/>
      <c r="G768" s="129">
        <f>'[3]Realizacija - Rashodi'!E345</f>
        <v>14.45961224489796</v>
      </c>
    </row>
    <row r="769" spans="1:7" ht="12.75">
      <c r="A769" s="130" t="s">
        <v>683</v>
      </c>
      <c r="B769" s="130" t="s">
        <v>684</v>
      </c>
      <c r="C769" s="130"/>
      <c r="D769" s="130">
        <f>'[3]Realizacija - Rashodi'!C346</f>
        <v>98000</v>
      </c>
      <c r="E769" s="130">
        <f>'[3]Realizacija - Rashodi'!D346</f>
        <v>14170.42</v>
      </c>
      <c r="F769" s="130"/>
      <c r="G769" s="130">
        <f>'[3]Realizacija - Rashodi'!E346</f>
        <v>14.45961224489796</v>
      </c>
    </row>
    <row r="770" spans="1:7" ht="12.75">
      <c r="A770" s="1" t="s">
        <v>12</v>
      </c>
      <c r="B770" s="1" t="s">
        <v>231</v>
      </c>
      <c r="C770" s="1"/>
      <c r="D770" s="1">
        <f>'[3]Realizacija - Rashodi'!C347</f>
        <v>98000</v>
      </c>
      <c r="E770" s="1">
        <f>'[3]Realizacija - Rashodi'!D347</f>
        <v>14170.42</v>
      </c>
      <c r="F770" s="1"/>
      <c r="G770" s="1">
        <f>'[3]Realizacija - Rashodi'!E347</f>
        <v>14.45961224489796</v>
      </c>
    </row>
    <row r="771" spans="1:7" ht="12.75">
      <c r="A771" t="s">
        <v>425</v>
      </c>
      <c r="B771" t="s">
        <v>426</v>
      </c>
      <c r="C771" s="1"/>
      <c r="D771" s="1">
        <f>'[3]Realizacija - Rashodi'!C348</f>
        <v>98000</v>
      </c>
      <c r="E771" s="1">
        <f>'[3]Realizacija - Rashodi'!D348</f>
        <v>14170.42</v>
      </c>
      <c r="F771" s="1"/>
      <c r="G771" s="1">
        <f>'[3]Realizacija - Rashodi'!E348</f>
        <v>14.45961224489796</v>
      </c>
    </row>
    <row r="772" spans="1:7" ht="12.75">
      <c r="A772" t="s">
        <v>432</v>
      </c>
      <c r="B772" t="s">
        <v>433</v>
      </c>
      <c r="C772" s="1"/>
      <c r="D772" s="1">
        <f>'[3]Realizacija - Rashodi'!C349</f>
        <v>0</v>
      </c>
      <c r="E772" s="1">
        <f>'[3]Realizacija - Rashodi'!D349</f>
        <v>14170.42</v>
      </c>
      <c r="F772" s="1"/>
      <c r="G772" s="1">
        <f>'[3]Realizacija - Rashodi'!E349</f>
        <v>0</v>
      </c>
    </row>
    <row r="773" spans="1:7" ht="12.75">
      <c r="A773" s="166" t="s">
        <v>751</v>
      </c>
      <c r="B773" s="166"/>
      <c r="C773" s="166"/>
      <c r="D773" s="128">
        <f>'[3]Realizacija - Rashodi'!C350</f>
        <v>131500</v>
      </c>
      <c r="E773" s="128">
        <f>'[3]Realizacija - Rashodi'!D350</f>
        <v>28661.33</v>
      </c>
      <c r="F773" s="128"/>
      <c r="G773" s="128">
        <f>'[3]Realizacija - Rashodi'!E350</f>
        <v>21.795688212927757</v>
      </c>
    </row>
    <row r="774" spans="1:7" ht="12.75">
      <c r="A774" s="161" t="s">
        <v>752</v>
      </c>
      <c r="B774" s="161"/>
      <c r="C774" s="161"/>
      <c r="D774" s="129">
        <f>'[3]Realizacija - Rashodi'!C351</f>
        <v>81500</v>
      </c>
      <c r="E774" s="129">
        <f>'[3]Realizacija - Rashodi'!D351</f>
        <v>11161.33</v>
      </c>
      <c r="F774" s="129"/>
      <c r="G774" s="129">
        <f>'[3]Realizacija - Rashodi'!E351</f>
        <v>13.694883435582822</v>
      </c>
    </row>
    <row r="775" spans="1:7" ht="12.75">
      <c r="A775" s="130" t="s">
        <v>685</v>
      </c>
      <c r="B775" s="130" t="s">
        <v>686</v>
      </c>
      <c r="C775" s="130"/>
      <c r="D775" s="130">
        <f>'[3]Realizacija - Rashodi'!C352</f>
        <v>31500</v>
      </c>
      <c r="E775" s="130">
        <f>'[3]Realizacija - Rashodi'!D352</f>
        <v>11161.33</v>
      </c>
      <c r="F775" s="130"/>
      <c r="G775" s="130">
        <f>'[3]Realizacija - Rashodi'!E352</f>
        <v>35.43279365079365</v>
      </c>
    </row>
    <row r="776" spans="1:7" ht="12.75">
      <c r="A776" s="1" t="s">
        <v>12</v>
      </c>
      <c r="B776" s="1" t="s">
        <v>231</v>
      </c>
      <c r="C776" s="1"/>
      <c r="D776" s="1">
        <f>'[3]Realizacija - Rashodi'!C353</f>
        <v>31500</v>
      </c>
      <c r="E776" s="1">
        <f>'[3]Realizacija - Rashodi'!D353</f>
        <v>11161.33</v>
      </c>
      <c r="F776" s="1"/>
      <c r="G776" s="1">
        <f>'[3]Realizacija - Rashodi'!E353</f>
        <v>35.43279365079365</v>
      </c>
    </row>
    <row r="777" spans="1:7" ht="12.75">
      <c r="A777" t="s">
        <v>257</v>
      </c>
      <c r="B777" t="s">
        <v>258</v>
      </c>
      <c r="C777" s="1"/>
      <c r="D777" s="1">
        <f>'[3]Realizacija - Rashodi'!C354</f>
        <v>31500</v>
      </c>
      <c r="E777" s="1">
        <f>'[3]Realizacija - Rashodi'!D354</f>
        <v>11161.33</v>
      </c>
      <c r="F777" s="1"/>
      <c r="G777" s="1">
        <f>'[3]Realizacija - Rashodi'!E354</f>
        <v>35.43279365079365</v>
      </c>
    </row>
    <row r="778" spans="1:7" ht="12.75">
      <c r="A778" t="s">
        <v>304</v>
      </c>
      <c r="B778" t="s">
        <v>305</v>
      </c>
      <c r="C778" s="1"/>
      <c r="D778" s="1">
        <f>'[3]Realizacija - Rashodi'!C355</f>
        <v>0</v>
      </c>
      <c r="E778" s="1">
        <f>'[3]Realizacija - Rashodi'!D355</f>
        <v>11161.33</v>
      </c>
      <c r="F778" s="1"/>
      <c r="G778" s="1">
        <f>'[3]Realizacija - Rashodi'!E355</f>
        <v>0</v>
      </c>
    </row>
    <row r="779" spans="1:7" ht="12.75">
      <c r="A779" t="s">
        <v>313</v>
      </c>
      <c r="B779" t="s">
        <v>314</v>
      </c>
      <c r="C779" s="1"/>
      <c r="D779" s="1">
        <f>'[3]Realizacija - Rashodi'!C356</f>
        <v>0</v>
      </c>
      <c r="E779" s="1">
        <f>'[3]Realizacija - Rashodi'!D356</f>
        <v>0</v>
      </c>
      <c r="F779" s="1"/>
      <c r="G779" s="1">
        <f>'[3]Realizacija - Rashodi'!E356</f>
        <v>0</v>
      </c>
    </row>
    <row r="780" spans="1:7" ht="12.75">
      <c r="A780" t="s">
        <v>319</v>
      </c>
      <c r="B780" t="s">
        <v>320</v>
      </c>
      <c r="C780" s="1"/>
      <c r="D780" s="1">
        <f>'[3]Realizacija - Rashodi'!C357</f>
        <v>0</v>
      </c>
      <c r="E780" s="1">
        <f>'[3]Realizacija - Rashodi'!D357</f>
        <v>0</v>
      </c>
      <c r="F780" s="1"/>
      <c r="G780" s="1">
        <f>'[3]Realizacija - Rashodi'!E357</f>
        <v>0</v>
      </c>
    </row>
    <row r="781" spans="1:7" ht="12.75">
      <c r="A781" s="130" t="s">
        <v>695</v>
      </c>
      <c r="B781" s="130" t="s">
        <v>696</v>
      </c>
      <c r="C781" s="130"/>
      <c r="D781" s="130">
        <f>'[3]Realizacija - Rashodi'!C358</f>
        <v>50000</v>
      </c>
      <c r="E781" s="130">
        <f>'[3]Realizacija - Rashodi'!D358</f>
        <v>0</v>
      </c>
      <c r="F781" s="130"/>
      <c r="G781" s="130">
        <f>'[3]Realizacija - Rashodi'!E358</f>
        <v>0</v>
      </c>
    </row>
    <row r="782" spans="1:7" ht="12.75">
      <c r="A782" s="1" t="s">
        <v>12</v>
      </c>
      <c r="B782" s="1" t="s">
        <v>231</v>
      </c>
      <c r="C782" s="1"/>
      <c r="D782" s="1">
        <f>'[3]Realizacija - Rashodi'!C359</f>
        <v>50000</v>
      </c>
      <c r="E782" s="1">
        <f>'[3]Realizacija - Rashodi'!D359</f>
        <v>0</v>
      </c>
      <c r="F782" s="1"/>
      <c r="G782" s="1">
        <f>'[3]Realizacija - Rashodi'!E359</f>
        <v>0</v>
      </c>
    </row>
    <row r="783" spans="1:7" ht="12.75">
      <c r="A783" t="s">
        <v>257</v>
      </c>
      <c r="B783" t="s">
        <v>258</v>
      </c>
      <c r="C783" s="1"/>
      <c r="D783" s="1">
        <f>'[3]Realizacija - Rashodi'!C360</f>
        <v>50000</v>
      </c>
      <c r="E783" s="1">
        <f>'[3]Realizacija - Rashodi'!D360</f>
        <v>0</v>
      </c>
      <c r="F783" s="1"/>
      <c r="G783" s="1">
        <f>'[3]Realizacija - Rashodi'!E360</f>
        <v>0</v>
      </c>
    </row>
    <row r="784" spans="1:7" ht="15" customHeight="1">
      <c r="A784" t="s">
        <v>304</v>
      </c>
      <c r="B784" t="s">
        <v>305</v>
      </c>
      <c r="C784" s="1"/>
      <c r="D784" s="1">
        <f>'[3]Realizacija - Rashodi'!C361</f>
        <v>0</v>
      </c>
      <c r="E784" s="1">
        <f>'[3]Realizacija - Rashodi'!D361</f>
        <v>0</v>
      </c>
      <c r="F784" s="1"/>
      <c r="G784" s="1">
        <f>'[3]Realizacija - Rashodi'!E361</f>
        <v>0</v>
      </c>
    </row>
    <row r="785" spans="1:7" ht="14.25" customHeight="1">
      <c r="A785" s="161" t="s">
        <v>834</v>
      </c>
      <c r="B785" s="161"/>
      <c r="C785" s="161"/>
      <c r="D785" s="129">
        <f>'[3]Realizacija - Rashodi'!C362</f>
        <v>15000</v>
      </c>
      <c r="E785" s="129">
        <f>'[3]Realizacija - Rashodi'!D362</f>
        <v>17500</v>
      </c>
      <c r="F785" s="129"/>
      <c r="G785" s="129">
        <f>'[3]Realizacija - Rashodi'!E362</f>
        <v>116.66666666666667</v>
      </c>
    </row>
    <row r="786" spans="1:7" ht="12.75">
      <c r="A786" s="130" t="s">
        <v>683</v>
      </c>
      <c r="B786" s="130" t="s">
        <v>684</v>
      </c>
      <c r="C786" s="130"/>
      <c r="D786" s="130">
        <f>'[3]Realizacija - Rashodi'!C363</f>
        <v>5000</v>
      </c>
      <c r="E786" s="130">
        <f>'[3]Realizacija - Rashodi'!D363</f>
        <v>7500</v>
      </c>
      <c r="F786" s="130"/>
      <c r="G786" s="130">
        <f>'[3]Realizacija - Rashodi'!E363</f>
        <v>150</v>
      </c>
    </row>
    <row r="787" spans="1:7" ht="12.75">
      <c r="A787" s="1" t="s">
        <v>12</v>
      </c>
      <c r="B787" s="1" t="s">
        <v>231</v>
      </c>
      <c r="C787" s="1"/>
      <c r="D787" s="1">
        <f>'[3]Realizacija - Rashodi'!C364</f>
        <v>5000</v>
      </c>
      <c r="E787" s="1">
        <f>'[3]Realizacija - Rashodi'!D364</f>
        <v>7500</v>
      </c>
      <c r="F787" s="1"/>
      <c r="G787" s="1">
        <f>'[3]Realizacija - Rashodi'!E364</f>
        <v>150</v>
      </c>
    </row>
    <row r="788" spans="1:7" ht="12.75">
      <c r="A788" t="s">
        <v>257</v>
      </c>
      <c r="B788" t="s">
        <v>258</v>
      </c>
      <c r="C788" s="1"/>
      <c r="D788" s="1">
        <f>'[3]Realizacija - Rashodi'!C365</f>
        <v>5000</v>
      </c>
      <c r="E788" s="1">
        <f>'[3]Realizacija - Rashodi'!D365</f>
        <v>7500</v>
      </c>
      <c r="F788" s="1"/>
      <c r="G788" s="1">
        <f>'[3]Realizacija - Rashodi'!E365</f>
        <v>150</v>
      </c>
    </row>
    <row r="789" spans="1:7" ht="14.25" customHeight="1">
      <c r="A789" t="s">
        <v>304</v>
      </c>
      <c r="B789" t="s">
        <v>305</v>
      </c>
      <c r="C789" s="1"/>
      <c r="D789" s="1">
        <f>'[3]Realizacija - Rashodi'!C366</f>
        <v>0</v>
      </c>
      <c r="E789" s="1">
        <f>'[3]Realizacija - Rashodi'!D366</f>
        <v>7500</v>
      </c>
      <c r="F789" s="1"/>
      <c r="G789" s="1">
        <f>'[3]Realizacija - Rashodi'!E366</f>
        <v>0</v>
      </c>
    </row>
    <row r="790" spans="1:7" ht="12.75">
      <c r="A790" s="130" t="s">
        <v>695</v>
      </c>
      <c r="B790" s="130" t="s">
        <v>696</v>
      </c>
      <c r="C790" s="130"/>
      <c r="D790" s="130">
        <f>'[3]Realizacija - Rashodi'!C367</f>
        <v>10000</v>
      </c>
      <c r="E790" s="130">
        <f>'[3]Realizacija - Rashodi'!D367</f>
        <v>10000</v>
      </c>
      <c r="F790" s="130"/>
      <c r="G790" s="130">
        <f>'[3]Realizacija - Rashodi'!E367</f>
        <v>100</v>
      </c>
    </row>
    <row r="791" spans="1:7" ht="12.75">
      <c r="A791" s="1" t="s">
        <v>12</v>
      </c>
      <c r="B791" s="1" t="s">
        <v>231</v>
      </c>
      <c r="C791" s="1"/>
      <c r="D791" s="1">
        <f>'[3]Realizacija - Rashodi'!C368</f>
        <v>10000</v>
      </c>
      <c r="E791" s="1">
        <f>'[3]Realizacija - Rashodi'!D368</f>
        <v>10000</v>
      </c>
      <c r="F791" s="1"/>
      <c r="G791" s="1">
        <f>'[3]Realizacija - Rashodi'!E368</f>
        <v>100</v>
      </c>
    </row>
    <row r="792" spans="1:7" ht="12.75">
      <c r="A792" t="s">
        <v>257</v>
      </c>
      <c r="B792" t="s">
        <v>258</v>
      </c>
      <c r="C792" s="1"/>
      <c r="D792" s="1">
        <f>'[3]Realizacija - Rashodi'!C369</f>
        <v>10000</v>
      </c>
      <c r="E792" s="1">
        <f>'[3]Realizacija - Rashodi'!D369</f>
        <v>10000</v>
      </c>
      <c r="F792" s="1"/>
      <c r="G792" s="1">
        <f>'[3]Realizacija - Rashodi'!E369</f>
        <v>100</v>
      </c>
    </row>
    <row r="793" spans="1:7" ht="12.75">
      <c r="A793" t="s">
        <v>304</v>
      </c>
      <c r="B793" t="s">
        <v>305</v>
      </c>
      <c r="C793" s="1"/>
      <c r="D793" s="1">
        <f>'[3]Realizacija - Rashodi'!C370</f>
        <v>0</v>
      </c>
      <c r="E793" s="1">
        <f>'[3]Realizacija - Rashodi'!D370</f>
        <v>10000</v>
      </c>
      <c r="F793" s="1"/>
      <c r="G793" s="1">
        <f>'[3]Realizacija - Rashodi'!E370</f>
        <v>0</v>
      </c>
    </row>
    <row r="794" spans="1:7" ht="12.75">
      <c r="A794" s="161" t="s">
        <v>753</v>
      </c>
      <c r="B794" s="161"/>
      <c r="C794" s="161"/>
      <c r="D794" s="129">
        <f>'[3]Realizacija - Rashodi'!C371</f>
        <v>35000</v>
      </c>
      <c r="E794" s="129">
        <f>'[3]Realizacija - Rashodi'!D371</f>
        <v>0</v>
      </c>
      <c r="F794" s="129"/>
      <c r="G794" s="129">
        <f>'[3]Realizacija - Rashodi'!E371</f>
        <v>0</v>
      </c>
    </row>
    <row r="795" spans="1:7" ht="12.75">
      <c r="A795" s="130" t="s">
        <v>683</v>
      </c>
      <c r="B795" s="130" t="s">
        <v>684</v>
      </c>
      <c r="C795" s="130"/>
      <c r="D795" s="130">
        <f>'[3]Realizacija - Rashodi'!C372</f>
        <v>35000</v>
      </c>
      <c r="E795" s="130">
        <f>'[3]Realizacija - Rashodi'!D372</f>
        <v>0</v>
      </c>
      <c r="F795" s="130"/>
      <c r="G795" s="130">
        <f>'[3]Realizacija - Rashodi'!E372</f>
        <v>0</v>
      </c>
    </row>
    <row r="796" spans="1:7" ht="12.75">
      <c r="A796" s="1" t="s">
        <v>16</v>
      </c>
      <c r="B796" s="1" t="s">
        <v>443</v>
      </c>
      <c r="C796" s="1"/>
      <c r="D796" s="1">
        <f>'[3]Realizacija - Rashodi'!C373</f>
        <v>35000</v>
      </c>
      <c r="E796" s="1">
        <f>'[3]Realizacija - Rashodi'!D373</f>
        <v>0</v>
      </c>
      <c r="F796" s="1"/>
      <c r="G796" s="1">
        <f>'[3]Realizacija - Rashodi'!E373</f>
        <v>0</v>
      </c>
    </row>
    <row r="797" spans="1:7" ht="12.75">
      <c r="A797" t="s">
        <v>455</v>
      </c>
      <c r="B797" t="s">
        <v>456</v>
      </c>
      <c r="C797" s="1"/>
      <c r="D797" s="1">
        <f>'[3]Realizacija - Rashodi'!C374</f>
        <v>35000</v>
      </c>
      <c r="E797" s="1">
        <f>'[3]Realizacija - Rashodi'!D374</f>
        <v>0</v>
      </c>
      <c r="F797" s="1"/>
      <c r="G797" s="1">
        <f>'[3]Realizacija - Rashodi'!E374</f>
        <v>0</v>
      </c>
    </row>
    <row r="798" spans="1:7" ht="12.75">
      <c r="A798" t="s">
        <v>507</v>
      </c>
      <c r="B798" t="s">
        <v>508</v>
      </c>
      <c r="C798" s="1"/>
      <c r="D798" s="1">
        <f>'[3]Realizacija - Rashodi'!C375</f>
        <v>0</v>
      </c>
      <c r="E798" s="1">
        <f>'[3]Realizacija - Rashodi'!D375</f>
        <v>0</v>
      </c>
      <c r="F798" s="1"/>
      <c r="G798" s="1">
        <f>'[3]Realizacija - Rashodi'!E375</f>
        <v>0</v>
      </c>
    </row>
    <row r="799" spans="1:7" ht="12.75">
      <c r="A799" s="166" t="s">
        <v>754</v>
      </c>
      <c r="B799" s="166"/>
      <c r="C799" s="166"/>
      <c r="D799" s="128">
        <f>'[3]Realizacija - Rashodi'!C376</f>
        <v>87700</v>
      </c>
      <c r="E799" s="128">
        <f>'[3]Realizacija - Rashodi'!D376</f>
        <v>0</v>
      </c>
      <c r="F799" s="128"/>
      <c r="G799" s="128">
        <f>'[3]Realizacija - Rashodi'!E376</f>
        <v>0</v>
      </c>
    </row>
    <row r="800" spans="1:7" ht="12.75">
      <c r="A800" s="161" t="s">
        <v>755</v>
      </c>
      <c r="B800" s="161"/>
      <c r="C800" s="161"/>
      <c r="D800" s="129">
        <f>'[3]Realizacija - Rashodi'!C377</f>
        <v>37000</v>
      </c>
      <c r="E800" s="129">
        <f>'[3]Realizacija - Rashodi'!D377</f>
        <v>0</v>
      </c>
      <c r="F800" s="129"/>
      <c r="G800" s="129">
        <f>'[3]Realizacija - Rashodi'!E377</f>
        <v>0</v>
      </c>
    </row>
    <row r="801" spans="1:7" ht="12.75">
      <c r="A801" s="130" t="s">
        <v>683</v>
      </c>
      <c r="B801" s="130" t="s">
        <v>684</v>
      </c>
      <c r="C801" s="130"/>
      <c r="D801" s="130">
        <f>'[3]Realizacija - Rashodi'!C378</f>
        <v>37000</v>
      </c>
      <c r="E801" s="130">
        <f>'[3]Realizacija - Rashodi'!D378</f>
        <v>0</v>
      </c>
      <c r="F801" s="130"/>
      <c r="G801" s="130">
        <f>'[3]Realizacija - Rashodi'!E378</f>
        <v>0</v>
      </c>
    </row>
    <row r="802" spans="1:7" ht="12.75">
      <c r="A802" s="1" t="s">
        <v>12</v>
      </c>
      <c r="B802" s="1" t="s">
        <v>231</v>
      </c>
      <c r="C802" s="1"/>
      <c r="D802" s="1">
        <f>'[3]Realizacija - Rashodi'!C379</f>
        <v>37000</v>
      </c>
      <c r="E802" s="1">
        <f>'[3]Realizacija - Rashodi'!D379</f>
        <v>0</v>
      </c>
      <c r="F802" s="1"/>
      <c r="G802" s="1">
        <f>'[3]Realizacija - Rashodi'!E379</f>
        <v>0</v>
      </c>
    </row>
    <row r="803" spans="1:7" ht="12.75">
      <c r="A803" t="s">
        <v>425</v>
      </c>
      <c r="B803" t="s">
        <v>426</v>
      </c>
      <c r="C803" s="1"/>
      <c r="D803" s="1">
        <f>'[3]Realizacija - Rashodi'!C380</f>
        <v>37000</v>
      </c>
      <c r="E803" s="1">
        <f>'[3]Realizacija - Rashodi'!D380</f>
        <v>0</v>
      </c>
      <c r="F803" s="1"/>
      <c r="G803" s="1">
        <f>'[3]Realizacija - Rashodi'!E380</f>
        <v>0</v>
      </c>
    </row>
    <row r="804" spans="1:7" ht="12.75">
      <c r="A804" t="s">
        <v>432</v>
      </c>
      <c r="B804" t="s">
        <v>433</v>
      </c>
      <c r="C804" s="1"/>
      <c r="D804" s="1">
        <f>'[3]Realizacija - Rashodi'!C381</f>
        <v>0</v>
      </c>
      <c r="E804" s="1">
        <f>'[3]Realizacija - Rashodi'!D381</f>
        <v>0</v>
      </c>
      <c r="F804" s="1"/>
      <c r="G804" s="1">
        <f>'[3]Realizacija - Rashodi'!E381</f>
        <v>0</v>
      </c>
    </row>
    <row r="805" spans="1:7" ht="12.75">
      <c r="A805" s="161" t="s">
        <v>756</v>
      </c>
      <c r="B805" s="161"/>
      <c r="C805" s="161"/>
      <c r="D805" s="129">
        <f>'[3]Realizacija - Rashodi'!C382</f>
        <v>3000</v>
      </c>
      <c r="E805" s="129">
        <f>'[3]Realizacija - Rashodi'!D382</f>
        <v>0</v>
      </c>
      <c r="F805" s="129"/>
      <c r="G805" s="129">
        <f>'[3]Realizacija - Rashodi'!E382</f>
        <v>0</v>
      </c>
    </row>
    <row r="806" spans="1:7" ht="12.75">
      <c r="A806" s="130" t="s">
        <v>683</v>
      </c>
      <c r="B806" s="130" t="s">
        <v>684</v>
      </c>
      <c r="C806" s="130"/>
      <c r="D806" s="130">
        <f>'[3]Realizacija - Rashodi'!C383</f>
        <v>3000</v>
      </c>
      <c r="E806" s="130">
        <f>'[3]Realizacija - Rashodi'!D383</f>
        <v>0</v>
      </c>
      <c r="F806" s="130"/>
      <c r="G806" s="130">
        <f>'[3]Realizacija - Rashodi'!E383</f>
        <v>0</v>
      </c>
    </row>
    <row r="807" spans="1:7" ht="12.75">
      <c r="A807" s="1" t="s">
        <v>12</v>
      </c>
      <c r="B807" s="1" t="s">
        <v>231</v>
      </c>
      <c r="C807" s="1"/>
      <c r="D807" s="1">
        <f>'[3]Realizacija - Rashodi'!C384</f>
        <v>3000</v>
      </c>
      <c r="E807" s="1">
        <f>'[3]Realizacija - Rashodi'!D384</f>
        <v>0</v>
      </c>
      <c r="F807" s="1"/>
      <c r="G807" s="1">
        <f>'[3]Realizacija - Rashodi'!E384</f>
        <v>0</v>
      </c>
    </row>
    <row r="808" spans="1:7" ht="12.75">
      <c r="A808" t="s">
        <v>425</v>
      </c>
      <c r="B808" t="s">
        <v>426</v>
      </c>
      <c r="C808" s="1"/>
      <c r="D808" s="1">
        <f>'[3]Realizacija - Rashodi'!C385</f>
        <v>3000</v>
      </c>
      <c r="E808" s="1">
        <f>'[3]Realizacija - Rashodi'!D385</f>
        <v>0</v>
      </c>
      <c r="F808" s="1"/>
      <c r="G808" s="1">
        <f>'[3]Realizacija - Rashodi'!E385</f>
        <v>0</v>
      </c>
    </row>
    <row r="809" spans="1:7" ht="12.75">
      <c r="A809" t="s">
        <v>432</v>
      </c>
      <c r="B809" t="s">
        <v>433</v>
      </c>
      <c r="C809" s="1"/>
      <c r="D809" s="1">
        <f>'[3]Realizacija - Rashodi'!C386</f>
        <v>0</v>
      </c>
      <c r="E809" s="1">
        <f>'[3]Realizacija - Rashodi'!D386</f>
        <v>0</v>
      </c>
      <c r="F809" s="1"/>
      <c r="G809" s="1">
        <f>'[3]Realizacija - Rashodi'!E386</f>
        <v>0</v>
      </c>
    </row>
    <row r="810" spans="1:7" ht="12.75">
      <c r="A810" s="161" t="s">
        <v>757</v>
      </c>
      <c r="B810" s="161"/>
      <c r="C810" s="161"/>
      <c r="D810" s="129">
        <f>'[3]Realizacija - Rashodi'!C387</f>
        <v>42000</v>
      </c>
      <c r="E810" s="129">
        <f>'[3]Realizacija - Rashodi'!D387</f>
        <v>0</v>
      </c>
      <c r="F810" s="129"/>
      <c r="G810" s="129">
        <f>'[3]Realizacija - Rashodi'!E387</f>
        <v>0</v>
      </c>
    </row>
    <row r="811" spans="1:7" ht="12.75">
      <c r="A811" s="130" t="s">
        <v>683</v>
      </c>
      <c r="B811" s="130" t="s">
        <v>684</v>
      </c>
      <c r="C811" s="130"/>
      <c r="D811" s="130">
        <f>'[3]Realizacija - Rashodi'!C388</f>
        <v>42000</v>
      </c>
      <c r="E811" s="130">
        <f>'[3]Realizacija - Rashodi'!D388</f>
        <v>0</v>
      </c>
      <c r="F811" s="130"/>
      <c r="G811" s="130">
        <f>'[3]Realizacija - Rashodi'!E388</f>
        <v>0</v>
      </c>
    </row>
    <row r="812" spans="1:7" ht="12.75">
      <c r="A812" s="1" t="s">
        <v>12</v>
      </c>
      <c r="B812" s="1" t="s">
        <v>231</v>
      </c>
      <c r="C812" s="1"/>
      <c r="D812" s="1">
        <f>'[3]Realizacija - Rashodi'!C389</f>
        <v>42000</v>
      </c>
      <c r="E812" s="1">
        <f>'[3]Realizacija - Rashodi'!D389</f>
        <v>0</v>
      </c>
      <c r="F812" s="1"/>
      <c r="G812" s="1">
        <f>'[3]Realizacija - Rashodi'!E389</f>
        <v>0</v>
      </c>
    </row>
    <row r="813" spans="1:7" ht="12.75">
      <c r="A813" t="s">
        <v>425</v>
      </c>
      <c r="B813" t="s">
        <v>426</v>
      </c>
      <c r="C813" s="1"/>
      <c r="D813" s="1">
        <f>'[3]Realizacija - Rashodi'!C390</f>
        <v>42000</v>
      </c>
      <c r="E813" s="1">
        <f>'[3]Realizacija - Rashodi'!D390</f>
        <v>0</v>
      </c>
      <c r="F813" s="1"/>
      <c r="G813" s="1">
        <f>'[3]Realizacija - Rashodi'!E390</f>
        <v>0</v>
      </c>
    </row>
    <row r="814" spans="1:7" ht="12.75">
      <c r="A814" t="s">
        <v>437</v>
      </c>
      <c r="B814" t="s">
        <v>438</v>
      </c>
      <c r="C814" s="1"/>
      <c r="D814" s="1">
        <f>'[3]Realizacija - Rashodi'!C391</f>
        <v>0</v>
      </c>
      <c r="E814" s="1">
        <f>'[3]Realizacija - Rashodi'!D391</f>
        <v>0</v>
      </c>
      <c r="F814" s="1"/>
      <c r="G814" s="1">
        <f>'[3]Realizacija - Rashodi'!E391</f>
        <v>0</v>
      </c>
    </row>
    <row r="815" spans="1:7" ht="12.75">
      <c r="A815" s="161" t="s">
        <v>758</v>
      </c>
      <c r="B815" s="161"/>
      <c r="C815" s="161"/>
      <c r="D815" s="129">
        <f>'[3]Realizacija - Rashodi'!C392</f>
        <v>2700</v>
      </c>
      <c r="E815" s="129">
        <f>'[3]Realizacija - Rashodi'!D392</f>
        <v>0</v>
      </c>
      <c r="F815" s="129"/>
      <c r="G815" s="129">
        <f>'[3]Realizacija - Rashodi'!E392</f>
        <v>0</v>
      </c>
    </row>
    <row r="816" spans="1:7" ht="12.75">
      <c r="A816" s="130" t="s">
        <v>683</v>
      </c>
      <c r="B816" s="130" t="s">
        <v>684</v>
      </c>
      <c r="C816" s="130"/>
      <c r="D816" s="130">
        <f>'[3]Realizacija - Rashodi'!C393</f>
        <v>2700</v>
      </c>
      <c r="E816" s="130">
        <f>'[3]Realizacija - Rashodi'!D393</f>
        <v>0</v>
      </c>
      <c r="F816" s="130"/>
      <c r="G816" s="130">
        <f>'[3]Realizacija - Rashodi'!E393</f>
        <v>0</v>
      </c>
    </row>
    <row r="817" spans="1:7" ht="12.75">
      <c r="A817" s="1" t="s">
        <v>12</v>
      </c>
      <c r="B817" s="1" t="s">
        <v>231</v>
      </c>
      <c r="C817" s="1"/>
      <c r="D817" s="1">
        <f>'[3]Realizacija - Rashodi'!C394</f>
        <v>2700</v>
      </c>
      <c r="E817" s="1">
        <f>'[3]Realizacija - Rashodi'!D394</f>
        <v>0</v>
      </c>
      <c r="F817" s="1"/>
      <c r="G817" s="1">
        <f>'[3]Realizacija - Rashodi'!E394</f>
        <v>0</v>
      </c>
    </row>
    <row r="818" spans="1:7" ht="12.75">
      <c r="A818" t="s">
        <v>425</v>
      </c>
      <c r="B818" t="s">
        <v>426</v>
      </c>
      <c r="C818" s="1"/>
      <c r="D818" s="1">
        <f>'[3]Realizacija - Rashodi'!C395</f>
        <v>2700</v>
      </c>
      <c r="E818" s="1">
        <f>'[3]Realizacija - Rashodi'!D395</f>
        <v>0</v>
      </c>
      <c r="F818" s="1"/>
      <c r="G818" s="1">
        <f>'[3]Realizacija - Rashodi'!E395</f>
        <v>0</v>
      </c>
    </row>
    <row r="819" spans="1:7" ht="12.75">
      <c r="A819" t="s">
        <v>432</v>
      </c>
      <c r="B819" t="s">
        <v>433</v>
      </c>
      <c r="C819" s="1"/>
      <c r="D819" s="1">
        <f>'[3]Realizacija - Rashodi'!C396</f>
        <v>0</v>
      </c>
      <c r="E819" s="1">
        <f>'[3]Realizacija - Rashodi'!D396</f>
        <v>0</v>
      </c>
      <c r="F819" s="1"/>
      <c r="G819" s="1">
        <f>'[3]Realizacija - Rashodi'!E396</f>
        <v>0</v>
      </c>
    </row>
    <row r="820" spans="1:7" ht="12.75">
      <c r="A820" s="161" t="s">
        <v>759</v>
      </c>
      <c r="B820" s="161"/>
      <c r="C820" s="161"/>
      <c r="D820" s="129">
        <f>'[3]Realizacija - Rashodi'!C397</f>
        <v>1500</v>
      </c>
      <c r="E820" s="129">
        <f>'[3]Realizacija - Rashodi'!D397</f>
        <v>0</v>
      </c>
      <c r="F820" s="129"/>
      <c r="G820" s="129">
        <f>'[3]Realizacija - Rashodi'!E397</f>
        <v>0</v>
      </c>
    </row>
    <row r="821" spans="1:7" ht="12.75">
      <c r="A821" s="130" t="s">
        <v>683</v>
      </c>
      <c r="B821" s="130" t="s">
        <v>684</v>
      </c>
      <c r="C821" s="130"/>
      <c r="D821" s="130">
        <f>'[3]Realizacija - Rashodi'!C398</f>
        <v>1500</v>
      </c>
      <c r="E821" s="130">
        <f>'[3]Realizacija - Rashodi'!D398</f>
        <v>0</v>
      </c>
      <c r="F821" s="130"/>
      <c r="G821" s="130">
        <f>'[3]Realizacija - Rashodi'!E398</f>
        <v>0</v>
      </c>
    </row>
    <row r="822" spans="1:7" ht="12.75">
      <c r="A822" s="1" t="s">
        <v>12</v>
      </c>
      <c r="B822" s="1" t="s">
        <v>231</v>
      </c>
      <c r="C822" s="1"/>
      <c r="D822" s="1">
        <f>'[3]Realizacija - Rashodi'!C399</f>
        <v>1500</v>
      </c>
      <c r="E822" s="1">
        <f>'[3]Realizacija - Rashodi'!D399</f>
        <v>0</v>
      </c>
      <c r="F822" s="1"/>
      <c r="G822" s="1">
        <f>'[3]Realizacija - Rashodi'!E399</f>
        <v>0</v>
      </c>
    </row>
    <row r="823" spans="1:7" ht="12.75">
      <c r="A823" t="s">
        <v>425</v>
      </c>
      <c r="B823" t="s">
        <v>426</v>
      </c>
      <c r="C823" s="1"/>
      <c r="D823" s="1">
        <f>'[3]Realizacija - Rashodi'!C400</f>
        <v>1500</v>
      </c>
      <c r="E823" s="1">
        <f>'[3]Realizacija - Rashodi'!D400</f>
        <v>0</v>
      </c>
      <c r="F823" s="1"/>
      <c r="G823" s="1">
        <f>'[3]Realizacija - Rashodi'!E400</f>
        <v>0</v>
      </c>
    </row>
    <row r="824" spans="1:7" ht="12.75">
      <c r="A824" t="s">
        <v>432</v>
      </c>
      <c r="B824" t="s">
        <v>433</v>
      </c>
      <c r="C824" s="1"/>
      <c r="D824" s="1">
        <f>'[3]Realizacija - Rashodi'!C401</f>
        <v>0</v>
      </c>
      <c r="E824" s="1">
        <f>'[3]Realizacija - Rashodi'!D401</f>
        <v>0</v>
      </c>
      <c r="F824" s="1"/>
      <c r="G824" s="1">
        <f>'[3]Realizacija - Rashodi'!E401</f>
        <v>0</v>
      </c>
    </row>
    <row r="825" spans="1:7" ht="12.75">
      <c r="A825" s="161" t="s">
        <v>760</v>
      </c>
      <c r="B825" s="161"/>
      <c r="C825" s="161"/>
      <c r="D825" s="129">
        <f>'[3]Realizacija - Rashodi'!C402</f>
        <v>1500</v>
      </c>
      <c r="E825" s="129">
        <f>'[3]Realizacija - Rashodi'!D402</f>
        <v>0</v>
      </c>
      <c r="F825" s="129"/>
      <c r="G825" s="129">
        <f>'[3]Realizacija - Rashodi'!E402</f>
        <v>0</v>
      </c>
    </row>
    <row r="826" spans="1:7" ht="12.75">
      <c r="A826" s="130" t="s">
        <v>683</v>
      </c>
      <c r="B826" s="130" t="s">
        <v>684</v>
      </c>
      <c r="C826" s="130"/>
      <c r="D826" s="130">
        <f>'[3]Realizacija - Rashodi'!C403</f>
        <v>1500</v>
      </c>
      <c r="E826" s="130">
        <f>'[3]Realizacija - Rashodi'!D403</f>
        <v>0</v>
      </c>
      <c r="F826" s="130"/>
      <c r="G826" s="130">
        <f>'[3]Realizacija - Rashodi'!E403</f>
        <v>0</v>
      </c>
    </row>
    <row r="827" spans="1:7" ht="12.75">
      <c r="A827" s="1" t="s">
        <v>12</v>
      </c>
      <c r="B827" s="1" t="s">
        <v>231</v>
      </c>
      <c r="C827" s="1"/>
      <c r="D827" s="1">
        <f>'[3]Realizacija - Rashodi'!C404</f>
        <v>1500</v>
      </c>
      <c r="E827" s="1">
        <f>'[3]Realizacija - Rashodi'!D404</f>
        <v>0</v>
      </c>
      <c r="F827" s="1"/>
      <c r="G827" s="1">
        <f>'[3]Realizacija - Rashodi'!E404</f>
        <v>0</v>
      </c>
    </row>
    <row r="828" spans="1:7" ht="12.75">
      <c r="A828" t="s">
        <v>425</v>
      </c>
      <c r="B828" t="s">
        <v>426</v>
      </c>
      <c r="C828" s="1"/>
      <c r="D828" s="1">
        <f>'[3]Realizacija - Rashodi'!C405</f>
        <v>1500</v>
      </c>
      <c r="E828" s="1">
        <f>'[3]Realizacija - Rashodi'!D405</f>
        <v>0</v>
      </c>
      <c r="F828" s="1"/>
      <c r="G828" s="1">
        <f>'[3]Realizacija - Rashodi'!E405</f>
        <v>0</v>
      </c>
    </row>
    <row r="829" spans="1:7" ht="12.75">
      <c r="A829" t="s">
        <v>432</v>
      </c>
      <c r="B829" t="s">
        <v>433</v>
      </c>
      <c r="C829" s="1"/>
      <c r="D829" s="1">
        <f>'[3]Realizacija - Rashodi'!C406</f>
        <v>0</v>
      </c>
      <c r="E829" s="1">
        <f>'[3]Realizacija - Rashodi'!D406</f>
        <v>0</v>
      </c>
      <c r="F829" s="1"/>
      <c r="G829" s="1">
        <f>'[3]Realizacija - Rashodi'!E406</f>
        <v>0</v>
      </c>
    </row>
    <row r="830" spans="1:7" ht="15" customHeight="1">
      <c r="A830" s="166" t="s">
        <v>761</v>
      </c>
      <c r="B830" s="166"/>
      <c r="C830" s="166"/>
      <c r="D830" s="128">
        <f>'[3]Realizacija - Rashodi'!C407</f>
        <v>93000</v>
      </c>
      <c r="E830" s="128">
        <f>'[3]Realizacija - Rashodi'!D407</f>
        <v>46500</v>
      </c>
      <c r="F830" s="128"/>
      <c r="G830" s="128">
        <f>'[3]Realizacija - Rashodi'!E407</f>
        <v>50</v>
      </c>
    </row>
    <row r="831" spans="1:7" ht="12.75">
      <c r="A831" s="161" t="s">
        <v>762</v>
      </c>
      <c r="B831" s="161"/>
      <c r="C831" s="161"/>
      <c r="D831" s="129">
        <f>'[3]Realizacija - Rashodi'!C408</f>
        <v>93000</v>
      </c>
      <c r="E831" s="129">
        <f>'[3]Realizacija - Rashodi'!D408</f>
        <v>46500</v>
      </c>
      <c r="F831" s="129"/>
      <c r="G831" s="129">
        <f>'[3]Realizacija - Rashodi'!E408</f>
        <v>50</v>
      </c>
    </row>
    <row r="832" spans="1:7" ht="12.75">
      <c r="A832" s="130" t="s">
        <v>683</v>
      </c>
      <c r="B832" s="130" t="s">
        <v>684</v>
      </c>
      <c r="C832" s="130"/>
      <c r="D832" s="130">
        <f>'[3]Realizacija - Rashodi'!C409</f>
        <v>93000</v>
      </c>
      <c r="E832" s="130">
        <f>'[3]Realizacija - Rashodi'!D409</f>
        <v>46500</v>
      </c>
      <c r="F832" s="130"/>
      <c r="G832" s="130">
        <f>'[3]Realizacija - Rashodi'!E409</f>
        <v>50</v>
      </c>
    </row>
    <row r="833" spans="1:7" ht="12.75">
      <c r="A833" s="1" t="s">
        <v>12</v>
      </c>
      <c r="B833" s="1" t="s">
        <v>231</v>
      </c>
      <c r="C833" s="1"/>
      <c r="D833" s="1">
        <f>'[3]Realizacija - Rashodi'!C410</f>
        <v>93000</v>
      </c>
      <c r="E833" s="1">
        <f>'[3]Realizacija - Rashodi'!D410</f>
        <v>46500</v>
      </c>
      <c r="F833" s="1"/>
      <c r="G833" s="1">
        <f>'[3]Realizacija - Rashodi'!E410</f>
        <v>50</v>
      </c>
    </row>
    <row r="834" spans="1:7" ht="12.75">
      <c r="A834" t="s">
        <v>425</v>
      </c>
      <c r="B834" t="s">
        <v>426</v>
      </c>
      <c r="C834" s="1"/>
      <c r="D834" s="1">
        <f>'[3]Realizacija - Rashodi'!C411</f>
        <v>93000</v>
      </c>
      <c r="E834" s="1">
        <f>'[3]Realizacija - Rashodi'!D411</f>
        <v>46500</v>
      </c>
      <c r="F834" s="1"/>
      <c r="G834" s="1">
        <f>'[3]Realizacija - Rashodi'!E411</f>
        <v>50</v>
      </c>
    </row>
    <row r="835" spans="1:7" ht="12" customHeight="1">
      <c r="A835" t="s">
        <v>432</v>
      </c>
      <c r="B835" t="s">
        <v>433</v>
      </c>
      <c r="C835" s="1"/>
      <c r="D835" s="1">
        <f>'[3]Realizacija - Rashodi'!C412</f>
        <v>0</v>
      </c>
      <c r="E835" s="1">
        <f>'[3]Realizacija - Rashodi'!D412</f>
        <v>46500</v>
      </c>
      <c r="F835" s="1"/>
      <c r="G835" s="1">
        <f>'[3]Realizacija - Rashodi'!E412</f>
        <v>0</v>
      </c>
    </row>
    <row r="836" spans="1:7" ht="12.75">
      <c r="A836" s="166" t="s">
        <v>763</v>
      </c>
      <c r="B836" s="166"/>
      <c r="C836" s="166"/>
      <c r="D836" s="128">
        <f>'[3]Realizacija - Rashodi'!C413</f>
        <v>217600</v>
      </c>
      <c r="E836" s="128">
        <f>'[3]Realizacija - Rashodi'!D413</f>
        <v>88087.32</v>
      </c>
      <c r="F836" s="128"/>
      <c r="G836" s="128">
        <f>'[3]Realizacija - Rashodi'!E413</f>
        <v>40.481305147058826</v>
      </c>
    </row>
    <row r="837" spans="1:7" ht="12.75">
      <c r="A837" s="161" t="s">
        <v>764</v>
      </c>
      <c r="B837" s="161"/>
      <c r="C837" s="161"/>
      <c r="D837" s="129">
        <f>'[3]Realizacija - Rashodi'!C414</f>
        <v>45000</v>
      </c>
      <c r="E837" s="129">
        <f>'[3]Realizacija - Rashodi'!D414</f>
        <v>23324.97</v>
      </c>
      <c r="F837" s="129"/>
      <c r="G837" s="129">
        <f>'[3]Realizacija - Rashodi'!E414</f>
        <v>51.83326666666667</v>
      </c>
    </row>
    <row r="838" spans="1:7" ht="12.75">
      <c r="A838" s="130" t="s">
        <v>683</v>
      </c>
      <c r="B838" s="130" t="s">
        <v>684</v>
      </c>
      <c r="C838" s="130"/>
      <c r="D838" s="130">
        <f>'[3]Realizacija - Rashodi'!C415</f>
        <v>45000</v>
      </c>
      <c r="E838" s="130">
        <f>'[3]Realizacija - Rashodi'!D415</f>
        <v>23324.97</v>
      </c>
      <c r="F838" s="130"/>
      <c r="G838" s="130">
        <f>'[3]Realizacija - Rashodi'!E415</f>
        <v>51.83326666666667</v>
      </c>
    </row>
    <row r="839" spans="1:7" ht="12.75">
      <c r="A839" s="1" t="s">
        <v>12</v>
      </c>
      <c r="B839" s="1" t="s">
        <v>231</v>
      </c>
      <c r="C839" s="1"/>
      <c r="D839" s="1">
        <f>'[3]Realizacija - Rashodi'!C416</f>
        <v>45000</v>
      </c>
      <c r="E839" s="1">
        <f>'[3]Realizacija - Rashodi'!D416</f>
        <v>23324.97</v>
      </c>
      <c r="F839" s="1"/>
      <c r="G839" s="1">
        <f>'[3]Realizacija - Rashodi'!E416</f>
        <v>51.83326666666667</v>
      </c>
    </row>
    <row r="840" spans="1:7" ht="12.75">
      <c r="A840" t="s">
        <v>413</v>
      </c>
      <c r="B840" t="s">
        <v>414</v>
      </c>
      <c r="C840" s="1"/>
      <c r="D840" s="1">
        <f>'[3]Realizacija - Rashodi'!C417</f>
        <v>45000</v>
      </c>
      <c r="E840" s="1">
        <f>'[3]Realizacija - Rashodi'!D417</f>
        <v>23324.97</v>
      </c>
      <c r="F840" s="1"/>
      <c r="G840" s="1">
        <f>'[3]Realizacija - Rashodi'!E417</f>
        <v>51.83326666666667</v>
      </c>
    </row>
    <row r="841" spans="1:7" ht="12.75">
      <c r="A841" t="s">
        <v>419</v>
      </c>
      <c r="B841" t="s">
        <v>420</v>
      </c>
      <c r="C841" s="1"/>
      <c r="D841" s="1">
        <f>'[3]Realizacija - Rashodi'!C418</f>
        <v>0</v>
      </c>
      <c r="E841" s="1">
        <f>'[3]Realizacija - Rashodi'!D418</f>
        <v>23324.97</v>
      </c>
      <c r="F841" s="1"/>
      <c r="G841" s="1">
        <f>'[3]Realizacija - Rashodi'!E418</f>
        <v>0</v>
      </c>
    </row>
    <row r="842" spans="1:7" ht="12.75">
      <c r="A842" s="161" t="s">
        <v>765</v>
      </c>
      <c r="B842" s="161"/>
      <c r="C842" s="161"/>
      <c r="D842" s="129">
        <f>'[3]Realizacija - Rashodi'!C419</f>
        <v>60000</v>
      </c>
      <c r="E842" s="129">
        <f>'[3]Realizacija - Rashodi'!D419</f>
        <v>24827.23</v>
      </c>
      <c r="F842" s="129"/>
      <c r="G842" s="129">
        <f>'[3]Realizacija - Rashodi'!E419</f>
        <v>41.37871666666666</v>
      </c>
    </row>
    <row r="843" spans="1:7" ht="12.75">
      <c r="A843" s="130" t="s">
        <v>683</v>
      </c>
      <c r="B843" s="130" t="s">
        <v>684</v>
      </c>
      <c r="C843" s="130"/>
      <c r="D843" s="130">
        <f>'[3]Realizacija - Rashodi'!C420</f>
        <v>60000</v>
      </c>
      <c r="E843" s="130">
        <f>'[3]Realizacija - Rashodi'!D420</f>
        <v>24827.23</v>
      </c>
      <c r="F843" s="130"/>
      <c r="G843" s="130">
        <f>'[3]Realizacija - Rashodi'!E420</f>
        <v>41.37871666666666</v>
      </c>
    </row>
    <row r="844" spans="1:7" ht="12.75">
      <c r="A844" s="1" t="s">
        <v>12</v>
      </c>
      <c r="B844" s="1" t="s">
        <v>231</v>
      </c>
      <c r="C844" s="1"/>
      <c r="D844" s="1">
        <f>'[3]Realizacija - Rashodi'!C421</f>
        <v>60000</v>
      </c>
      <c r="E844" s="1">
        <f>'[3]Realizacija - Rashodi'!D421</f>
        <v>24827.23</v>
      </c>
      <c r="F844" s="1"/>
      <c r="G844" s="1">
        <f>'[3]Realizacija - Rashodi'!E421</f>
        <v>41.37871666666666</v>
      </c>
    </row>
    <row r="845" spans="1:7" ht="12.75">
      <c r="A845" t="s">
        <v>413</v>
      </c>
      <c r="B845" t="s">
        <v>414</v>
      </c>
      <c r="C845" s="1"/>
      <c r="D845" s="1">
        <f>'[3]Realizacija - Rashodi'!C422</f>
        <v>60000</v>
      </c>
      <c r="E845" s="1">
        <f>'[3]Realizacija - Rashodi'!D422</f>
        <v>24827.23</v>
      </c>
      <c r="F845" s="1"/>
      <c r="G845" s="1">
        <f>'[3]Realizacija - Rashodi'!E422</f>
        <v>41.37871666666666</v>
      </c>
    </row>
    <row r="846" spans="1:7" ht="12.75">
      <c r="A846" t="s">
        <v>419</v>
      </c>
      <c r="B846" t="s">
        <v>420</v>
      </c>
      <c r="C846" s="1"/>
      <c r="D846" s="1">
        <f>'[3]Realizacija - Rashodi'!C423</f>
        <v>0</v>
      </c>
      <c r="E846" s="1">
        <f>'[3]Realizacija - Rashodi'!D423</f>
        <v>24827.23</v>
      </c>
      <c r="F846" s="1"/>
      <c r="G846" s="1">
        <f>'[3]Realizacija - Rashodi'!E423</f>
        <v>0</v>
      </c>
    </row>
    <row r="847" spans="1:7" ht="12.75">
      <c r="A847" s="161" t="s">
        <v>766</v>
      </c>
      <c r="B847" s="161"/>
      <c r="C847" s="161"/>
      <c r="D847" s="129">
        <f>'[3]Realizacija - Rashodi'!C424</f>
        <v>35000</v>
      </c>
      <c r="E847" s="129">
        <f>'[3]Realizacija - Rashodi'!D424</f>
        <v>0</v>
      </c>
      <c r="F847" s="129"/>
      <c r="G847" s="129">
        <f>'[3]Realizacija - Rashodi'!E424</f>
        <v>0</v>
      </c>
    </row>
    <row r="848" spans="1:7" ht="12.75">
      <c r="A848" s="130" t="s">
        <v>683</v>
      </c>
      <c r="B848" s="130" t="s">
        <v>684</v>
      </c>
      <c r="C848" s="130"/>
      <c r="D848" s="130">
        <f>'[3]Realizacija - Rashodi'!C425</f>
        <v>35000</v>
      </c>
      <c r="E848" s="130">
        <f>'[3]Realizacija - Rashodi'!D425</f>
        <v>0</v>
      </c>
      <c r="F848" s="130"/>
      <c r="G848" s="130">
        <f>'[3]Realizacija - Rashodi'!E425</f>
        <v>0</v>
      </c>
    </row>
    <row r="849" spans="1:7" ht="12.75">
      <c r="A849" s="1" t="s">
        <v>12</v>
      </c>
      <c r="B849" s="1" t="s">
        <v>231</v>
      </c>
      <c r="C849" s="1"/>
      <c r="D849" s="1">
        <f>'[3]Realizacija - Rashodi'!C426</f>
        <v>35000</v>
      </c>
      <c r="E849" s="1">
        <f>'[3]Realizacija - Rashodi'!D426</f>
        <v>0</v>
      </c>
      <c r="F849" s="1"/>
      <c r="G849" s="1">
        <f>'[3]Realizacija - Rashodi'!E426</f>
        <v>0</v>
      </c>
    </row>
    <row r="850" spans="1:7" ht="12.75">
      <c r="A850" t="s">
        <v>413</v>
      </c>
      <c r="B850" t="s">
        <v>414</v>
      </c>
      <c r="C850" s="1"/>
      <c r="D850" s="1">
        <f>'[3]Realizacija - Rashodi'!C427</f>
        <v>35000</v>
      </c>
      <c r="E850" s="1">
        <f>'[3]Realizacija - Rashodi'!D427</f>
        <v>0</v>
      </c>
      <c r="F850" s="1"/>
      <c r="G850" s="1">
        <f>'[3]Realizacija - Rashodi'!E427</f>
        <v>0</v>
      </c>
    </row>
    <row r="851" spans="1:7" ht="12.75">
      <c r="A851" t="s">
        <v>419</v>
      </c>
      <c r="B851" t="s">
        <v>420</v>
      </c>
      <c r="C851" s="1"/>
      <c r="D851" s="1">
        <f>'[3]Realizacija - Rashodi'!C428</f>
        <v>0</v>
      </c>
      <c r="E851" s="1">
        <f>'[3]Realizacija - Rashodi'!D428</f>
        <v>0</v>
      </c>
      <c r="F851" s="1"/>
      <c r="G851" s="1">
        <f>'[3]Realizacija - Rashodi'!E428</f>
        <v>0</v>
      </c>
    </row>
    <row r="852" spans="1:7" ht="12.75">
      <c r="A852" s="161" t="s">
        <v>767</v>
      </c>
      <c r="B852" s="161"/>
      <c r="C852" s="161"/>
      <c r="D852" s="129">
        <f>'[3]Realizacija - Rashodi'!C429</f>
        <v>2600</v>
      </c>
      <c r="E852" s="129">
        <f>'[3]Realizacija - Rashodi'!D429</f>
        <v>1457.28</v>
      </c>
      <c r="F852" s="129"/>
      <c r="G852" s="129">
        <f>'[3]Realizacija - Rashodi'!E429</f>
        <v>56.049230769230775</v>
      </c>
    </row>
    <row r="853" spans="1:7" ht="12.75">
      <c r="A853" s="130" t="s">
        <v>683</v>
      </c>
      <c r="B853" s="130" t="s">
        <v>684</v>
      </c>
      <c r="C853" s="130"/>
      <c r="D853" s="130">
        <f>'[3]Realizacija - Rashodi'!C430</f>
        <v>2600</v>
      </c>
      <c r="E853" s="130">
        <f>'[3]Realizacija - Rashodi'!D430</f>
        <v>1457.28</v>
      </c>
      <c r="F853" s="130"/>
      <c r="G853" s="130">
        <f>'[3]Realizacija - Rashodi'!E430</f>
        <v>56.049230769230775</v>
      </c>
    </row>
    <row r="854" spans="1:7" ht="12.75">
      <c r="A854" s="1" t="s">
        <v>12</v>
      </c>
      <c r="B854" s="1" t="s">
        <v>231</v>
      </c>
      <c r="C854" s="1"/>
      <c r="D854" s="1">
        <f>'[3]Realizacija - Rashodi'!C431</f>
        <v>2600</v>
      </c>
      <c r="E854" s="1">
        <f>'[3]Realizacija - Rashodi'!D431</f>
        <v>1457.28</v>
      </c>
      <c r="F854" s="1"/>
      <c r="G854" s="1">
        <f>'[3]Realizacija - Rashodi'!E431</f>
        <v>56.049230769230775</v>
      </c>
    </row>
    <row r="855" spans="1:7" ht="12.75">
      <c r="A855" t="s">
        <v>413</v>
      </c>
      <c r="B855" t="s">
        <v>414</v>
      </c>
      <c r="C855" s="1"/>
      <c r="D855" s="1">
        <f>'[3]Realizacija - Rashodi'!C432</f>
        <v>2600</v>
      </c>
      <c r="E855" s="1">
        <f>'[3]Realizacija - Rashodi'!D432</f>
        <v>1457.28</v>
      </c>
      <c r="F855" s="1"/>
      <c r="G855" s="1">
        <f>'[3]Realizacija - Rashodi'!E432</f>
        <v>56.049230769230775</v>
      </c>
    </row>
    <row r="856" spans="1:7" ht="12.75">
      <c r="A856" t="s">
        <v>419</v>
      </c>
      <c r="B856" t="s">
        <v>420</v>
      </c>
      <c r="C856" s="1"/>
      <c r="D856" s="1">
        <f>'[3]Realizacija - Rashodi'!C433</f>
        <v>0</v>
      </c>
      <c r="E856" s="1">
        <f>'[3]Realizacija - Rashodi'!D433</f>
        <v>1457.28</v>
      </c>
      <c r="F856" s="1"/>
      <c r="G856" s="1">
        <f>'[3]Realizacija - Rashodi'!E433</f>
        <v>0</v>
      </c>
    </row>
    <row r="857" spans="1:7" ht="25.5" customHeight="1">
      <c r="A857" s="171" t="s">
        <v>893</v>
      </c>
      <c r="B857" s="171"/>
      <c r="C857" s="171"/>
      <c r="D857" s="129">
        <f>'[3]Realizacija - Rashodi'!C434</f>
        <v>15000</v>
      </c>
      <c r="E857" s="129">
        <f>'[3]Realizacija - Rashodi'!D434</f>
        <v>0</v>
      </c>
      <c r="F857" s="129"/>
      <c r="G857" s="129">
        <f>'[3]Realizacija - Rashodi'!E434</f>
        <v>0</v>
      </c>
    </row>
    <row r="858" spans="1:7" ht="12" customHeight="1">
      <c r="A858" s="130" t="s">
        <v>683</v>
      </c>
      <c r="B858" s="130" t="s">
        <v>684</v>
      </c>
      <c r="C858" s="130"/>
      <c r="D858" s="130">
        <f>'[3]Realizacija - Rashodi'!C435</f>
        <v>15000</v>
      </c>
      <c r="E858" s="130">
        <f>'[3]Realizacija - Rashodi'!D435</f>
        <v>0</v>
      </c>
      <c r="F858" s="130"/>
      <c r="G858" s="130">
        <f>'[3]Realizacija - Rashodi'!E435</f>
        <v>0</v>
      </c>
    </row>
    <row r="859" spans="1:7" ht="12.75">
      <c r="A859" s="1" t="s">
        <v>12</v>
      </c>
      <c r="B859" s="1" t="s">
        <v>231</v>
      </c>
      <c r="C859" s="1"/>
      <c r="D859" s="1">
        <f>'[3]Realizacija - Rashodi'!C436</f>
        <v>15000</v>
      </c>
      <c r="E859" s="1">
        <f>'[3]Realizacija - Rashodi'!D436</f>
        <v>0</v>
      </c>
      <c r="F859" s="1"/>
      <c r="G859" s="1">
        <f>'[3]Realizacija - Rashodi'!E436</f>
        <v>0</v>
      </c>
    </row>
    <row r="860" spans="1:7" ht="12.75">
      <c r="A860" t="s">
        <v>413</v>
      </c>
      <c r="B860" t="s">
        <v>414</v>
      </c>
      <c r="C860" s="1"/>
      <c r="D860" s="1">
        <f>'[3]Realizacija - Rashodi'!C437</f>
        <v>15000</v>
      </c>
      <c r="E860" s="1">
        <f>'[3]Realizacija - Rashodi'!D437</f>
        <v>0</v>
      </c>
      <c r="F860" s="1"/>
      <c r="G860" s="1">
        <f>'[3]Realizacija - Rashodi'!E437</f>
        <v>0</v>
      </c>
    </row>
    <row r="861" spans="1:7" ht="12.75">
      <c r="A861" t="s">
        <v>419</v>
      </c>
      <c r="B861" t="s">
        <v>420</v>
      </c>
      <c r="C861" s="1"/>
      <c r="D861" s="1">
        <f>'[3]Realizacija - Rashodi'!C438</f>
        <v>0</v>
      </c>
      <c r="E861" s="1">
        <f>'[3]Realizacija - Rashodi'!D438</f>
        <v>0</v>
      </c>
      <c r="F861" s="1"/>
      <c r="G861" s="1">
        <f>'[3]Realizacija - Rashodi'!E438</f>
        <v>0</v>
      </c>
    </row>
    <row r="862" spans="1:7" ht="12.75">
      <c r="A862" s="161" t="s">
        <v>894</v>
      </c>
      <c r="B862" s="161"/>
      <c r="C862" s="161"/>
      <c r="D862" s="129">
        <f>'[3]Realizacija - Rashodi'!C439</f>
        <v>60000</v>
      </c>
      <c r="E862" s="129">
        <f>'[3]Realizacija - Rashodi'!D439</f>
        <v>38477.84</v>
      </c>
      <c r="F862" s="129"/>
      <c r="G862" s="129">
        <f>'[3]Realizacija - Rashodi'!E439</f>
        <v>64.12973333333333</v>
      </c>
    </row>
    <row r="863" spans="1:7" ht="12.75">
      <c r="A863" s="130" t="s">
        <v>695</v>
      </c>
      <c r="B863" s="130" t="s">
        <v>696</v>
      </c>
      <c r="C863" s="130"/>
      <c r="D863" s="130">
        <f>'[3]Realizacija - Rashodi'!C440</f>
        <v>60000</v>
      </c>
      <c r="E863" s="130">
        <f>'[3]Realizacija - Rashodi'!D440</f>
        <v>38477.84</v>
      </c>
      <c r="F863" s="130"/>
      <c r="G863" s="130">
        <f>'[3]Realizacija - Rashodi'!E440</f>
        <v>64.12973333333333</v>
      </c>
    </row>
    <row r="864" spans="1:7" ht="12.75">
      <c r="A864" s="1" t="s">
        <v>12</v>
      </c>
      <c r="B864" s="1" t="s">
        <v>231</v>
      </c>
      <c r="C864" s="1"/>
      <c r="D864" s="1">
        <f>'[3]Realizacija - Rashodi'!C441</f>
        <v>60000</v>
      </c>
      <c r="E864" s="1">
        <f>'[3]Realizacija - Rashodi'!D441</f>
        <v>38477.84</v>
      </c>
      <c r="F864" s="1"/>
      <c r="G864" s="1">
        <f>'[3]Realizacija - Rashodi'!E441</f>
        <v>64.12973333333333</v>
      </c>
    </row>
    <row r="865" spans="1:7" ht="12.75">
      <c r="A865" t="s">
        <v>232</v>
      </c>
      <c r="B865" t="s">
        <v>233</v>
      </c>
      <c r="C865" s="1"/>
      <c r="D865" s="1">
        <f>'[3]Realizacija - Rashodi'!C442</f>
        <v>50700</v>
      </c>
      <c r="E865" s="1">
        <f>'[3]Realizacija - Rashodi'!D442</f>
        <v>28552.15</v>
      </c>
      <c r="F865" s="1"/>
      <c r="G865" s="1">
        <f>'[3]Realizacija - Rashodi'!E442</f>
        <v>56.31587771203156</v>
      </c>
    </row>
    <row r="866" spans="1:7" ht="12.75">
      <c r="A866" t="s">
        <v>240</v>
      </c>
      <c r="B866" t="s">
        <v>241</v>
      </c>
      <c r="C866" s="1"/>
      <c r="D866" s="1">
        <f>'[3]Realizacija - Rashodi'!C443</f>
        <v>0</v>
      </c>
      <c r="E866" s="1">
        <f>'[3]Realizacija - Rashodi'!D443</f>
        <v>23470.59</v>
      </c>
      <c r="F866" s="1"/>
      <c r="G866" s="1">
        <f>'[3]Realizacija - Rashodi'!E443</f>
        <v>0</v>
      </c>
    </row>
    <row r="867" spans="1:7" ht="12.75">
      <c r="A867" t="s">
        <v>246</v>
      </c>
      <c r="B867" t="s">
        <v>243</v>
      </c>
      <c r="C867" s="1"/>
      <c r="D867" s="1">
        <f>'[3]Realizacija - Rashodi'!C444</f>
        <v>0</v>
      </c>
      <c r="E867" s="1">
        <f>'[3]Realizacija - Rashodi'!D444</f>
        <v>1208.9</v>
      </c>
      <c r="F867" s="1"/>
      <c r="G867" s="1">
        <f>'[3]Realizacija - Rashodi'!E444</f>
        <v>0</v>
      </c>
    </row>
    <row r="868" spans="1:7" ht="12.75">
      <c r="A868" t="s">
        <v>251</v>
      </c>
      <c r="B868" t="s">
        <v>252</v>
      </c>
      <c r="C868" s="1"/>
      <c r="D868" s="1">
        <f>'[3]Realizacija - Rashodi'!C445</f>
        <v>0</v>
      </c>
      <c r="E868" s="1">
        <f>'[3]Realizacija - Rashodi'!D445</f>
        <v>3872.66</v>
      </c>
      <c r="F868" s="1"/>
      <c r="G868" s="1">
        <f>'[3]Realizacija - Rashodi'!E445</f>
        <v>0</v>
      </c>
    </row>
    <row r="869" spans="1:7" ht="12.75">
      <c r="A869" t="s">
        <v>257</v>
      </c>
      <c r="B869" t="s">
        <v>258</v>
      </c>
      <c r="C869" s="1"/>
      <c r="D869" s="1">
        <f>'[3]Realizacija - Rashodi'!C446</f>
        <v>9300</v>
      </c>
      <c r="E869" s="1">
        <f>'[3]Realizacija - Rashodi'!D446</f>
        <v>9925.69</v>
      </c>
      <c r="F869" s="1"/>
      <c r="G869" s="1">
        <f>'[3]Realizacija - Rashodi'!E446</f>
        <v>106.7278494623656</v>
      </c>
    </row>
    <row r="870" spans="1:7" ht="12.75">
      <c r="A870" t="s">
        <v>268</v>
      </c>
      <c r="B870" t="s">
        <v>269</v>
      </c>
      <c r="C870" s="1"/>
      <c r="D870" s="1">
        <f>'[3]Realizacija - Rashodi'!C447</f>
        <v>0</v>
      </c>
      <c r="E870" s="1">
        <f>'[3]Realizacija - Rashodi'!D447</f>
        <v>3362.44</v>
      </c>
      <c r="F870" s="1"/>
      <c r="G870" s="1">
        <f>'[3]Realizacija - Rashodi'!E447</f>
        <v>0</v>
      </c>
    </row>
    <row r="871" spans="1:7" ht="12.75">
      <c r="A871" t="s">
        <v>284</v>
      </c>
      <c r="B871" t="s">
        <v>285</v>
      </c>
      <c r="C871" s="1"/>
      <c r="D871" s="1">
        <f>'[3]Realizacija - Rashodi'!C448</f>
        <v>0</v>
      </c>
      <c r="E871" s="1">
        <f>'[3]Realizacija - Rashodi'!D448</f>
        <v>5365.75</v>
      </c>
      <c r="F871" s="1"/>
      <c r="G871" s="1">
        <f>'[3]Realizacija - Rashodi'!E448</f>
        <v>0</v>
      </c>
    </row>
    <row r="872" spans="1:7" ht="12.75">
      <c r="A872" t="s">
        <v>307</v>
      </c>
      <c r="B872" t="s">
        <v>308</v>
      </c>
      <c r="C872" s="1"/>
      <c r="D872" s="1">
        <f>'[3]Realizacija - Rashodi'!C449</f>
        <v>0</v>
      </c>
      <c r="E872" s="1">
        <f>'[3]Realizacija - Rashodi'!D449</f>
        <v>1197.5</v>
      </c>
      <c r="F872" s="1"/>
      <c r="G872" s="1">
        <f>'[3]Realizacija - Rashodi'!E449</f>
        <v>0</v>
      </c>
    </row>
    <row r="873" spans="1:7" ht="12.75">
      <c r="A873" s="166" t="s">
        <v>768</v>
      </c>
      <c r="B873" s="166"/>
      <c r="C873" s="166"/>
      <c r="D873" s="128">
        <f>'[3]Realizacija - Rashodi'!C450</f>
        <v>115000</v>
      </c>
      <c r="E873" s="128">
        <f>'[3]Realizacija - Rashodi'!D450</f>
        <v>62670.77</v>
      </c>
      <c r="F873" s="128"/>
      <c r="G873" s="128">
        <f>'[3]Realizacija - Rashodi'!E450</f>
        <v>54.49632173913043</v>
      </c>
    </row>
    <row r="874" spans="1:7" ht="12.75">
      <c r="A874" s="161" t="s">
        <v>769</v>
      </c>
      <c r="B874" s="161"/>
      <c r="C874" s="161"/>
      <c r="D874" s="129">
        <f>'[3]Realizacija - Rashodi'!C451</f>
        <v>25000</v>
      </c>
      <c r="E874" s="129">
        <f>'[3]Realizacija - Rashodi'!D451</f>
        <v>7505.35</v>
      </c>
      <c r="F874" s="129"/>
      <c r="G874" s="129">
        <f>'[3]Realizacija - Rashodi'!E451</f>
        <v>30.021400000000003</v>
      </c>
    </row>
    <row r="875" spans="1:7" ht="12.75">
      <c r="A875" s="130" t="s">
        <v>685</v>
      </c>
      <c r="B875" s="130" t="s">
        <v>686</v>
      </c>
      <c r="C875" s="130"/>
      <c r="D875" s="130">
        <f>'[3]Realizacija - Rashodi'!C452</f>
        <v>25000</v>
      </c>
      <c r="E875" s="130">
        <f>'[3]Realizacija - Rashodi'!D452</f>
        <v>7505.35</v>
      </c>
      <c r="F875" s="130"/>
      <c r="G875" s="130">
        <f>'[3]Realizacija - Rashodi'!E452</f>
        <v>30.021400000000003</v>
      </c>
    </row>
    <row r="876" spans="1:7" ht="12.75">
      <c r="A876" s="1" t="s">
        <v>12</v>
      </c>
      <c r="B876" s="1" t="s">
        <v>231</v>
      </c>
      <c r="C876" s="1"/>
      <c r="D876" s="1">
        <f>'[3]Realizacija - Rashodi'!C453</f>
        <v>25000</v>
      </c>
      <c r="E876" s="1">
        <f>'[3]Realizacija - Rashodi'!D453</f>
        <v>7505.35</v>
      </c>
      <c r="F876" s="1"/>
      <c r="G876" s="1">
        <f>'[3]Realizacija - Rashodi'!E453</f>
        <v>30.021400000000003</v>
      </c>
    </row>
    <row r="877" spans="1:7" ht="12.75">
      <c r="A877" t="s">
        <v>425</v>
      </c>
      <c r="B877" t="s">
        <v>426</v>
      </c>
      <c r="C877" s="1"/>
      <c r="D877" s="1">
        <f>'[3]Realizacija - Rashodi'!C454</f>
        <v>25000</v>
      </c>
      <c r="E877" s="1">
        <f>'[3]Realizacija - Rashodi'!D454</f>
        <v>7505.35</v>
      </c>
      <c r="F877" s="1"/>
      <c r="G877" s="1">
        <f>'[3]Realizacija - Rashodi'!E454</f>
        <v>30.021400000000003</v>
      </c>
    </row>
    <row r="878" spans="1:7" ht="12.75">
      <c r="A878" t="s">
        <v>432</v>
      </c>
      <c r="B878" t="s">
        <v>433</v>
      </c>
      <c r="C878" s="1"/>
      <c r="D878" s="1">
        <f>'[3]Realizacija - Rashodi'!C455</f>
        <v>0</v>
      </c>
      <c r="E878" s="1">
        <f>'[3]Realizacija - Rashodi'!D455</f>
        <v>7505.35</v>
      </c>
      <c r="F878" s="1"/>
      <c r="G878" s="1">
        <f>'[3]Realizacija - Rashodi'!E455</f>
        <v>0</v>
      </c>
    </row>
    <row r="879" spans="1:7" ht="12.75">
      <c r="A879" s="161" t="s">
        <v>770</v>
      </c>
      <c r="B879" s="161"/>
      <c r="C879" s="161"/>
      <c r="D879" s="129">
        <f>'[3]Realizacija - Rashodi'!C456</f>
        <v>90000</v>
      </c>
      <c r="E879" s="129">
        <f>'[3]Realizacija - Rashodi'!D456</f>
        <v>55165.42</v>
      </c>
      <c r="F879" s="129"/>
      <c r="G879" s="129">
        <f>'[3]Realizacija - Rashodi'!E456</f>
        <v>61.294911111111105</v>
      </c>
    </row>
    <row r="880" spans="1:7" ht="12.75">
      <c r="A880" s="130" t="s">
        <v>685</v>
      </c>
      <c r="B880" s="130" t="s">
        <v>686</v>
      </c>
      <c r="C880" s="130"/>
      <c r="D880" s="130">
        <f>'[3]Realizacija - Rashodi'!C457</f>
        <v>90000</v>
      </c>
      <c r="E880" s="130">
        <f>'[3]Realizacija - Rashodi'!D457</f>
        <v>55165.42</v>
      </c>
      <c r="F880" s="130"/>
      <c r="G880" s="130">
        <f>'[3]Realizacija - Rashodi'!E457</f>
        <v>61.294911111111105</v>
      </c>
    </row>
    <row r="881" spans="1:7" ht="12.75">
      <c r="A881" s="1" t="s">
        <v>12</v>
      </c>
      <c r="B881" s="1" t="s">
        <v>231</v>
      </c>
      <c r="C881" s="1"/>
      <c r="D881" s="1">
        <f>'[3]Realizacija - Rashodi'!C458</f>
        <v>90000</v>
      </c>
      <c r="E881" s="1">
        <f>'[3]Realizacija - Rashodi'!D458</f>
        <v>55165.42</v>
      </c>
      <c r="F881" s="1"/>
      <c r="G881" s="1">
        <f>'[3]Realizacija - Rashodi'!E458</f>
        <v>61.294911111111105</v>
      </c>
    </row>
    <row r="882" spans="1:7" ht="12.75">
      <c r="A882" t="s">
        <v>395</v>
      </c>
      <c r="B882" t="s">
        <v>396</v>
      </c>
      <c r="C882" s="1"/>
      <c r="D882" s="1">
        <f>'[3]Realizacija - Rashodi'!C459</f>
        <v>90000</v>
      </c>
      <c r="E882" s="1">
        <f>'[3]Realizacija - Rashodi'!D459</f>
        <v>55165.42</v>
      </c>
      <c r="F882" s="1"/>
      <c r="G882" s="1">
        <f>'[3]Realizacija - Rashodi'!E459</f>
        <v>61.294911111111105</v>
      </c>
    </row>
    <row r="883" spans="1:7" ht="12.75">
      <c r="A883" t="s">
        <v>411</v>
      </c>
      <c r="B883" t="s">
        <v>412</v>
      </c>
      <c r="C883" s="1"/>
      <c r="D883" s="1">
        <f>'[3]Realizacija - Rashodi'!C460</f>
        <v>0</v>
      </c>
      <c r="E883" s="1">
        <f>'[3]Realizacija - Rashodi'!D460</f>
        <v>55165.42</v>
      </c>
      <c r="F883" s="1"/>
      <c r="G883" s="1">
        <f>'[3]Realizacija - Rashodi'!E460</f>
        <v>0</v>
      </c>
    </row>
    <row r="884" spans="1:7" ht="12.75">
      <c r="A884" s="166" t="s">
        <v>771</v>
      </c>
      <c r="B884" s="166"/>
      <c r="C884" s="166"/>
      <c r="D884" s="128">
        <f>'[3]Realizacija - Rashodi'!C461</f>
        <v>218000</v>
      </c>
      <c r="E884" s="128">
        <f>'[3]Realizacija - Rashodi'!D461</f>
        <v>80686.29</v>
      </c>
      <c r="F884" s="128"/>
      <c r="G884" s="128">
        <f>'[3]Realizacija - Rashodi'!E461</f>
        <v>37.01205963302752</v>
      </c>
    </row>
    <row r="885" spans="1:7" ht="12.75">
      <c r="A885" s="161" t="s">
        <v>772</v>
      </c>
      <c r="B885" s="161"/>
      <c r="C885" s="161"/>
      <c r="D885" s="129">
        <f>'[3]Realizacija - Rashodi'!C462</f>
        <v>100000</v>
      </c>
      <c r="E885" s="129">
        <f>'[3]Realizacija - Rashodi'!D462</f>
        <v>42007.7</v>
      </c>
      <c r="F885" s="129"/>
      <c r="G885" s="129">
        <f>'[3]Realizacija - Rashodi'!E462</f>
        <v>42.0077</v>
      </c>
    </row>
    <row r="886" spans="1:7" ht="12.75">
      <c r="A886" s="130" t="s">
        <v>683</v>
      </c>
      <c r="B886" s="130" t="s">
        <v>684</v>
      </c>
      <c r="C886" s="130"/>
      <c r="D886" s="130">
        <f>'[3]Realizacija - Rashodi'!C463</f>
        <v>100000</v>
      </c>
      <c r="E886" s="130">
        <f>'[3]Realizacija - Rashodi'!D463</f>
        <v>42007.7</v>
      </c>
      <c r="F886" s="130"/>
      <c r="G886" s="130">
        <f>'[3]Realizacija - Rashodi'!E463</f>
        <v>42.0077</v>
      </c>
    </row>
    <row r="887" spans="1:7" ht="12.75">
      <c r="A887" s="1" t="s">
        <v>12</v>
      </c>
      <c r="B887" s="1" t="s">
        <v>231</v>
      </c>
      <c r="C887" s="1"/>
      <c r="D887" s="1">
        <f>'[3]Realizacija - Rashodi'!C464</f>
        <v>100000</v>
      </c>
      <c r="E887" s="1">
        <f>'[3]Realizacija - Rashodi'!D464</f>
        <v>42007.7</v>
      </c>
      <c r="F887" s="1"/>
      <c r="G887" s="1">
        <f>'[3]Realizacija - Rashodi'!E464</f>
        <v>42.0077</v>
      </c>
    </row>
    <row r="888" spans="1:7" ht="12.75">
      <c r="A888" t="s">
        <v>413</v>
      </c>
      <c r="B888" t="s">
        <v>414</v>
      </c>
      <c r="C888" s="1"/>
      <c r="D888" s="1">
        <f>'[3]Realizacija - Rashodi'!C465</f>
        <v>100000</v>
      </c>
      <c r="E888" s="1">
        <f>'[3]Realizacija - Rashodi'!D465</f>
        <v>42007.7</v>
      </c>
      <c r="F888" s="1"/>
      <c r="G888" s="1">
        <f>'[3]Realizacija - Rashodi'!E465</f>
        <v>42.0077</v>
      </c>
    </row>
    <row r="889" spans="1:7" ht="12.75">
      <c r="A889" t="s">
        <v>419</v>
      </c>
      <c r="B889" t="s">
        <v>420</v>
      </c>
      <c r="C889" s="1"/>
      <c r="D889" s="1">
        <f>'[3]Realizacija - Rashodi'!C466</f>
        <v>0</v>
      </c>
      <c r="E889" s="1">
        <f>'[3]Realizacija - Rashodi'!D466</f>
        <v>42007.7</v>
      </c>
      <c r="F889" s="1"/>
      <c r="G889" s="1">
        <f>'[3]Realizacija - Rashodi'!E466</f>
        <v>0</v>
      </c>
    </row>
    <row r="890" spans="1:7" ht="12.75">
      <c r="A890" s="161" t="s">
        <v>895</v>
      </c>
      <c r="B890" s="161"/>
      <c r="C890" s="161"/>
      <c r="D890" s="129">
        <f>'[3]Realizacija - Rashodi'!C467</f>
        <v>20000</v>
      </c>
      <c r="E890" s="129">
        <f>'[3]Realizacija - Rashodi'!D467</f>
        <v>0</v>
      </c>
      <c r="F890" s="129"/>
      <c r="G890" s="129">
        <f>'[3]Realizacija - Rashodi'!E467</f>
        <v>0</v>
      </c>
    </row>
    <row r="891" spans="1:7" ht="12.75">
      <c r="A891" s="130" t="s">
        <v>683</v>
      </c>
      <c r="B891" s="130" t="s">
        <v>684</v>
      </c>
      <c r="C891" s="130"/>
      <c r="D891" s="130">
        <f>'[3]Realizacija - Rashodi'!C468</f>
        <v>20000</v>
      </c>
      <c r="E891" s="130">
        <f>'[3]Realizacija - Rashodi'!D468</f>
        <v>0</v>
      </c>
      <c r="F891" s="130"/>
      <c r="G891" s="130">
        <f>'[3]Realizacija - Rashodi'!E468</f>
        <v>0</v>
      </c>
    </row>
    <row r="892" spans="1:7" ht="12.75">
      <c r="A892" s="1" t="s">
        <v>12</v>
      </c>
      <c r="B892" s="1" t="s">
        <v>231</v>
      </c>
      <c r="C892" s="1"/>
      <c r="D892" s="1">
        <f>'[3]Realizacija - Rashodi'!C469</f>
        <v>20000</v>
      </c>
      <c r="E892" s="1">
        <f>'[3]Realizacija - Rashodi'!D469</f>
        <v>0</v>
      </c>
      <c r="F892" s="1"/>
      <c r="G892" s="1">
        <f>'[3]Realizacija - Rashodi'!E469</f>
        <v>0</v>
      </c>
    </row>
    <row r="893" spans="1:7" ht="12.75">
      <c r="A893" t="s">
        <v>413</v>
      </c>
      <c r="B893" t="s">
        <v>414</v>
      </c>
      <c r="C893" s="1"/>
      <c r="D893" s="1">
        <f>'[3]Realizacija - Rashodi'!C470</f>
        <v>20000</v>
      </c>
      <c r="E893" s="1">
        <f>'[3]Realizacija - Rashodi'!D470</f>
        <v>0</v>
      </c>
      <c r="F893" s="1"/>
      <c r="G893" s="1">
        <f>'[3]Realizacija - Rashodi'!E470</f>
        <v>0</v>
      </c>
    </row>
    <row r="894" spans="1:7" ht="12.75">
      <c r="A894" t="s">
        <v>419</v>
      </c>
      <c r="B894" t="s">
        <v>420</v>
      </c>
      <c r="C894" s="1"/>
      <c r="D894" s="1">
        <f>'[3]Realizacija - Rashodi'!C471</f>
        <v>0</v>
      </c>
      <c r="E894" s="1">
        <f>'[3]Realizacija - Rashodi'!D471</f>
        <v>0</v>
      </c>
      <c r="F894" s="1"/>
      <c r="G894" s="1">
        <f>'[3]Realizacija - Rashodi'!E471</f>
        <v>0</v>
      </c>
    </row>
    <row r="895" spans="1:7" ht="12.75">
      <c r="A895" s="161" t="s">
        <v>773</v>
      </c>
      <c r="B895" s="161"/>
      <c r="C895" s="161"/>
      <c r="D895" s="129">
        <f>'[3]Realizacija - Rashodi'!C472</f>
        <v>20000</v>
      </c>
      <c r="E895" s="129">
        <f>'[3]Realizacija - Rashodi'!D472</f>
        <v>9448.9</v>
      </c>
      <c r="F895" s="129"/>
      <c r="G895" s="129">
        <f>'[3]Realizacija - Rashodi'!E472</f>
        <v>47.2445</v>
      </c>
    </row>
    <row r="896" spans="1:7" ht="12.75">
      <c r="A896" s="130" t="s">
        <v>683</v>
      </c>
      <c r="B896" s="130" t="s">
        <v>684</v>
      </c>
      <c r="C896" s="130"/>
      <c r="D896" s="130">
        <f>'[3]Realizacija - Rashodi'!C473</f>
        <v>20000</v>
      </c>
      <c r="E896" s="130">
        <f>'[3]Realizacija - Rashodi'!D473</f>
        <v>9448.9</v>
      </c>
      <c r="F896" s="130"/>
      <c r="G896" s="130">
        <f>'[3]Realizacija - Rashodi'!E473</f>
        <v>47.2445</v>
      </c>
    </row>
    <row r="897" spans="1:7" ht="12.75">
      <c r="A897" s="1" t="s">
        <v>12</v>
      </c>
      <c r="B897" s="1" t="s">
        <v>231</v>
      </c>
      <c r="C897" s="1"/>
      <c r="D897" s="1">
        <f>'[3]Realizacija - Rashodi'!C474</f>
        <v>20000</v>
      </c>
      <c r="E897" s="1">
        <f>'[3]Realizacija - Rashodi'!D474</f>
        <v>9448.9</v>
      </c>
      <c r="F897" s="1"/>
      <c r="G897" s="1">
        <f>'[3]Realizacija - Rashodi'!E474</f>
        <v>47.2445</v>
      </c>
    </row>
    <row r="898" spans="1:7" ht="12.75">
      <c r="A898" t="s">
        <v>413</v>
      </c>
      <c r="B898" t="s">
        <v>414</v>
      </c>
      <c r="C898" s="1"/>
      <c r="D898" s="1">
        <f>'[3]Realizacija - Rashodi'!C475</f>
        <v>20000</v>
      </c>
      <c r="E898" s="1">
        <f>'[3]Realizacija - Rashodi'!D475</f>
        <v>9448.9</v>
      </c>
      <c r="F898" s="1"/>
      <c r="G898" s="1">
        <f>'[3]Realizacija - Rashodi'!E475</f>
        <v>47.2445</v>
      </c>
    </row>
    <row r="899" spans="1:7" ht="12.75">
      <c r="A899" t="s">
        <v>419</v>
      </c>
      <c r="B899" t="s">
        <v>420</v>
      </c>
      <c r="C899" s="1"/>
      <c r="D899" s="1">
        <f>'[3]Realizacija - Rashodi'!C476</f>
        <v>0</v>
      </c>
      <c r="E899" s="1">
        <f>'[3]Realizacija - Rashodi'!D476</f>
        <v>9448.9</v>
      </c>
      <c r="F899" s="1"/>
      <c r="G899" s="1">
        <f>'[3]Realizacija - Rashodi'!E476</f>
        <v>0</v>
      </c>
    </row>
    <row r="900" spans="1:7" ht="12.75">
      <c r="A900" s="161" t="s">
        <v>774</v>
      </c>
      <c r="B900" s="161"/>
      <c r="C900" s="161"/>
      <c r="D900" s="129">
        <f>'[3]Realizacija - Rashodi'!C477</f>
        <v>19000</v>
      </c>
      <c r="E900" s="129">
        <f>'[3]Realizacija - Rashodi'!D477</f>
        <v>9139.26</v>
      </c>
      <c r="F900" s="129"/>
      <c r="G900" s="129">
        <f>'[3]Realizacija - Rashodi'!E477</f>
        <v>48.10136842105263</v>
      </c>
    </row>
    <row r="901" spans="1:7" ht="12.75">
      <c r="A901" s="130" t="s">
        <v>683</v>
      </c>
      <c r="B901" s="130" t="s">
        <v>684</v>
      </c>
      <c r="C901" s="130"/>
      <c r="D901" s="130">
        <f>'[3]Realizacija - Rashodi'!C478</f>
        <v>19000</v>
      </c>
      <c r="E901" s="130">
        <f>'[3]Realizacija - Rashodi'!D478</f>
        <v>9139.26</v>
      </c>
      <c r="F901" s="130"/>
      <c r="G901" s="130">
        <f>'[3]Realizacija - Rashodi'!E478</f>
        <v>48.10136842105263</v>
      </c>
    </row>
    <row r="902" spans="1:7" ht="12.75">
      <c r="A902" s="1" t="s">
        <v>12</v>
      </c>
      <c r="B902" s="1" t="s">
        <v>231</v>
      </c>
      <c r="C902" s="1"/>
      <c r="D902" s="1">
        <f>'[3]Realizacija - Rashodi'!C479</f>
        <v>19000</v>
      </c>
      <c r="E902" s="1">
        <f>'[3]Realizacija - Rashodi'!D479</f>
        <v>9139.26</v>
      </c>
      <c r="F902" s="1"/>
      <c r="G902" s="1">
        <f>'[3]Realizacija - Rashodi'!E479</f>
        <v>48.10136842105263</v>
      </c>
    </row>
    <row r="903" spans="1:7" ht="12.75">
      <c r="A903" t="s">
        <v>257</v>
      </c>
      <c r="B903" t="s">
        <v>258</v>
      </c>
      <c r="C903" s="1"/>
      <c r="D903" s="1">
        <f>'[3]Realizacija - Rashodi'!C480</f>
        <v>19000</v>
      </c>
      <c r="E903" s="1">
        <f>'[3]Realizacija - Rashodi'!D480</f>
        <v>9139.26</v>
      </c>
      <c r="F903" s="1"/>
      <c r="G903" s="1">
        <f>'[3]Realizacija - Rashodi'!E480</f>
        <v>48.10136842105263</v>
      </c>
    </row>
    <row r="904" spans="1:7" ht="12.75">
      <c r="A904" t="s">
        <v>354</v>
      </c>
      <c r="B904" t="s">
        <v>334</v>
      </c>
      <c r="C904" s="1"/>
      <c r="D904" s="1">
        <f>'[3]Realizacija - Rashodi'!C481</f>
        <v>0</v>
      </c>
      <c r="E904" s="1">
        <f>'[3]Realizacija - Rashodi'!D481</f>
        <v>9139.26</v>
      </c>
      <c r="F904" s="1"/>
      <c r="G904" s="1">
        <f>'[3]Realizacija - Rashodi'!E481</f>
        <v>0</v>
      </c>
    </row>
    <row r="905" spans="1:7" ht="12.75">
      <c r="A905" s="161" t="s">
        <v>775</v>
      </c>
      <c r="B905" s="161"/>
      <c r="C905" s="161"/>
      <c r="D905" s="129">
        <f>'[3]Realizacija - Rashodi'!C482</f>
        <v>46000</v>
      </c>
      <c r="E905" s="129">
        <f>'[3]Realizacija - Rashodi'!D482</f>
        <v>20090.43</v>
      </c>
      <c r="F905" s="129"/>
      <c r="G905" s="129">
        <f>'[3]Realizacija - Rashodi'!E482</f>
        <v>43.67484782608696</v>
      </c>
    </row>
    <row r="906" spans="1:7" ht="12.75">
      <c r="A906" s="130" t="s">
        <v>683</v>
      </c>
      <c r="B906" s="130" t="s">
        <v>684</v>
      </c>
      <c r="C906" s="130"/>
      <c r="D906" s="130">
        <f>'[3]Realizacija - Rashodi'!C483</f>
        <v>46000</v>
      </c>
      <c r="E906" s="130">
        <f>'[3]Realizacija - Rashodi'!D483</f>
        <v>20090.43</v>
      </c>
      <c r="F906" s="130"/>
      <c r="G906" s="130">
        <f>'[3]Realizacija - Rashodi'!E483</f>
        <v>43.67484782608696</v>
      </c>
    </row>
    <row r="907" spans="1:7" ht="12.75">
      <c r="A907" s="1" t="s">
        <v>12</v>
      </c>
      <c r="B907" s="1" t="s">
        <v>231</v>
      </c>
      <c r="C907" s="1"/>
      <c r="D907" s="1">
        <f>'[3]Realizacija - Rashodi'!C484</f>
        <v>46000</v>
      </c>
      <c r="E907" s="1">
        <f>'[3]Realizacija - Rashodi'!D484</f>
        <v>20090.43</v>
      </c>
      <c r="F907" s="1"/>
      <c r="G907" s="1">
        <f>'[3]Realizacija - Rashodi'!E484</f>
        <v>43.67484782608696</v>
      </c>
    </row>
    <row r="908" spans="1:7" ht="12.75">
      <c r="A908" t="s">
        <v>395</v>
      </c>
      <c r="B908" t="s">
        <v>396</v>
      </c>
      <c r="C908" s="1"/>
      <c r="D908" s="1">
        <f>'[3]Realizacija - Rashodi'!C485</f>
        <v>46000</v>
      </c>
      <c r="E908" s="1">
        <f>'[3]Realizacija - Rashodi'!D485</f>
        <v>20090.43</v>
      </c>
      <c r="F908" s="1"/>
      <c r="G908" s="1">
        <f>'[3]Realizacija - Rashodi'!E485</f>
        <v>43.67484782608696</v>
      </c>
    </row>
    <row r="909" spans="1:7" ht="12.75">
      <c r="A909" t="s">
        <v>411</v>
      </c>
      <c r="B909" t="s">
        <v>412</v>
      </c>
      <c r="C909" s="1"/>
      <c r="D909" s="1">
        <f>'[3]Realizacija - Rashodi'!C486</f>
        <v>0</v>
      </c>
      <c r="E909" s="1">
        <f>'[3]Realizacija - Rashodi'!D486</f>
        <v>20090.43</v>
      </c>
      <c r="F909" s="1"/>
      <c r="G909" s="1">
        <f>'[3]Realizacija - Rashodi'!E486</f>
        <v>0</v>
      </c>
    </row>
    <row r="910" spans="1:7" ht="12.75">
      <c r="A910" s="161" t="s">
        <v>776</v>
      </c>
      <c r="B910" s="161"/>
      <c r="C910" s="161"/>
      <c r="D910" s="129">
        <f>'[3]Realizacija - Rashodi'!C487</f>
        <v>13000</v>
      </c>
      <c r="E910" s="129">
        <f>'[3]Realizacija - Rashodi'!D487</f>
        <v>0</v>
      </c>
      <c r="F910" s="129"/>
      <c r="G910" s="129">
        <f>'[3]Realizacija - Rashodi'!E487</f>
        <v>0</v>
      </c>
    </row>
    <row r="911" spans="1:7" ht="12.75">
      <c r="A911" s="130" t="s">
        <v>683</v>
      </c>
      <c r="B911" s="130" t="s">
        <v>684</v>
      </c>
      <c r="C911" s="130"/>
      <c r="D911" s="130">
        <f>'[3]Realizacija - Rashodi'!C488</f>
        <v>13000</v>
      </c>
      <c r="E911" s="130">
        <f>'[3]Realizacija - Rashodi'!D488</f>
        <v>0</v>
      </c>
      <c r="F911" s="130"/>
      <c r="G911" s="130">
        <f>'[3]Realizacija - Rashodi'!E488</f>
        <v>0</v>
      </c>
    </row>
    <row r="912" spans="1:7" ht="12.75">
      <c r="A912" s="1" t="s">
        <v>12</v>
      </c>
      <c r="B912" s="1" t="s">
        <v>231</v>
      </c>
      <c r="C912" s="1"/>
      <c r="D912" s="1">
        <f>'[3]Realizacija - Rashodi'!C489</f>
        <v>13000</v>
      </c>
      <c r="E912" s="1">
        <f>'[3]Realizacija - Rashodi'!D489</f>
        <v>0</v>
      </c>
      <c r="F912" s="1"/>
      <c r="G912" s="1">
        <f>'[3]Realizacija - Rashodi'!E489</f>
        <v>0</v>
      </c>
    </row>
    <row r="913" spans="1:7" ht="12.75">
      <c r="A913" t="s">
        <v>413</v>
      </c>
      <c r="B913" t="s">
        <v>414</v>
      </c>
      <c r="C913" s="1"/>
      <c r="D913" s="1">
        <f>'[3]Realizacija - Rashodi'!C490</f>
        <v>13000</v>
      </c>
      <c r="E913" s="1">
        <f>'[3]Realizacija - Rashodi'!D490</f>
        <v>0</v>
      </c>
      <c r="F913" s="1"/>
      <c r="G913" s="1">
        <f>'[3]Realizacija - Rashodi'!E490</f>
        <v>0</v>
      </c>
    </row>
    <row r="914" spans="1:7" ht="12.75">
      <c r="A914" t="s">
        <v>422</v>
      </c>
      <c r="B914" t="s">
        <v>423</v>
      </c>
      <c r="C914" s="1"/>
      <c r="D914" s="1">
        <f>'[3]Realizacija - Rashodi'!C491</f>
        <v>0</v>
      </c>
      <c r="E914" s="1">
        <f>'[3]Realizacija - Rashodi'!D491</f>
        <v>0</v>
      </c>
      <c r="F914" s="1"/>
      <c r="G914" s="1">
        <f>'[3]Realizacija - Rashodi'!E491</f>
        <v>0</v>
      </c>
    </row>
    <row r="915" spans="1:7" ht="12.75">
      <c r="A915" s="169" t="s">
        <v>640</v>
      </c>
      <c r="B915" s="169"/>
      <c r="C915" s="169"/>
      <c r="D915" s="131">
        <f>'[3]Realizacija - Rashodi'!C492</f>
        <v>771800</v>
      </c>
      <c r="E915" s="131">
        <f>'[3]Realizacija - Rashodi'!D492</f>
        <v>294807.43</v>
      </c>
      <c r="F915" s="131"/>
      <c r="G915" s="131">
        <f>'[3]Realizacija - Rashodi'!E492</f>
        <v>38.197386628660276</v>
      </c>
    </row>
    <row r="916" spans="1:7" ht="12.75">
      <c r="A916" s="166" t="s">
        <v>777</v>
      </c>
      <c r="B916" s="166"/>
      <c r="C916" s="166"/>
      <c r="D916" s="128">
        <f>'[3]Realizacija - Rashodi'!C493</f>
        <v>771800</v>
      </c>
      <c r="E916" s="128">
        <f>'[3]Realizacija - Rashodi'!D493</f>
        <v>294807.43</v>
      </c>
      <c r="F916" s="128"/>
      <c r="G916" s="128">
        <f>'[3]Realizacija - Rashodi'!E493</f>
        <v>38.197386628660276</v>
      </c>
    </row>
    <row r="917" spans="1:7" ht="12.75">
      <c r="A917" s="161" t="s">
        <v>778</v>
      </c>
      <c r="B917" s="161"/>
      <c r="C917" s="161"/>
      <c r="D917" s="129">
        <f>'[3]Realizacija - Rashodi'!C494</f>
        <v>707600</v>
      </c>
      <c r="E917" s="129">
        <f>'[3]Realizacija - Rashodi'!D494</f>
        <v>262649.28</v>
      </c>
      <c r="F917" s="129"/>
      <c r="G917" s="129">
        <f>'[3]Realizacija - Rashodi'!E494</f>
        <v>37.11832673827021</v>
      </c>
    </row>
    <row r="918" spans="1:7" ht="12.75">
      <c r="A918" s="130" t="s">
        <v>697</v>
      </c>
      <c r="B918" s="130" t="s">
        <v>698</v>
      </c>
      <c r="C918" s="130"/>
      <c r="D918" s="130">
        <f>'[3]Realizacija - Rashodi'!C495</f>
        <v>700</v>
      </c>
      <c r="E918" s="130">
        <f>'[3]Realizacija - Rashodi'!D495</f>
        <v>655.03</v>
      </c>
      <c r="F918" s="130"/>
      <c r="G918" s="130">
        <f>'[3]Realizacija - Rashodi'!E495</f>
        <v>93.57571428571428</v>
      </c>
    </row>
    <row r="919" spans="1:7" ht="12.75">
      <c r="A919" s="1" t="s">
        <v>12</v>
      </c>
      <c r="B919" s="1" t="s">
        <v>231</v>
      </c>
      <c r="C919" s="1"/>
      <c r="D919" s="1">
        <f>'[3]Realizacija - Rashodi'!C496</f>
        <v>700</v>
      </c>
      <c r="E919" s="1">
        <f>'[3]Realizacija - Rashodi'!D496</f>
        <v>655.03</v>
      </c>
      <c r="F919" s="1"/>
      <c r="G919" s="1">
        <f>'[3]Realizacija - Rashodi'!E496</f>
        <v>93.57571428571428</v>
      </c>
    </row>
    <row r="920" spans="1:7" ht="12.75">
      <c r="A920" t="s">
        <v>257</v>
      </c>
      <c r="B920" t="s">
        <v>258</v>
      </c>
      <c r="C920" s="1"/>
      <c r="D920" s="1">
        <f>'[3]Realizacija - Rashodi'!C497</f>
        <v>700</v>
      </c>
      <c r="E920" s="1">
        <f>'[3]Realizacija - Rashodi'!D497</f>
        <v>655.03</v>
      </c>
      <c r="F920" s="1"/>
      <c r="G920" s="1">
        <f>'[3]Realizacija - Rashodi'!E497</f>
        <v>93.57571428571428</v>
      </c>
    </row>
    <row r="921" spans="1:7" ht="12.75">
      <c r="A921" t="s">
        <v>284</v>
      </c>
      <c r="B921" t="s">
        <v>285</v>
      </c>
      <c r="C921" s="1"/>
      <c r="D921" s="1">
        <f>'[3]Realizacija - Rashodi'!C498</f>
        <v>0</v>
      </c>
      <c r="E921" s="1">
        <f>'[3]Realizacija - Rashodi'!D498</f>
        <v>655.03</v>
      </c>
      <c r="F921" s="1"/>
      <c r="G921" s="1">
        <f>'[3]Realizacija - Rashodi'!E498</f>
        <v>0</v>
      </c>
    </row>
    <row r="922" spans="1:7" ht="12.75">
      <c r="A922" s="130" t="s">
        <v>683</v>
      </c>
      <c r="B922" s="130" t="s">
        <v>684</v>
      </c>
      <c r="C922" s="130"/>
      <c r="D922" s="130">
        <f>'[3]Realizacija - Rashodi'!C499</f>
        <v>618900</v>
      </c>
      <c r="E922" s="130">
        <f>'[3]Realizacija - Rashodi'!D499</f>
        <v>224080.93</v>
      </c>
      <c r="F922" s="130"/>
      <c r="G922" s="130">
        <f>'[3]Realizacija - Rashodi'!E499</f>
        <v>36.206322507674905</v>
      </c>
    </row>
    <row r="923" spans="1:7" ht="12.75">
      <c r="A923" s="1" t="s">
        <v>12</v>
      </c>
      <c r="B923" s="1" t="s">
        <v>231</v>
      </c>
      <c r="C923" s="1"/>
      <c r="D923" s="1">
        <f>'[3]Realizacija - Rashodi'!C500</f>
        <v>565800</v>
      </c>
      <c r="E923" s="1">
        <f>'[3]Realizacija - Rashodi'!D500</f>
        <v>224080.93</v>
      </c>
      <c r="F923" s="1"/>
      <c r="G923" s="1">
        <f>'[3]Realizacija - Rashodi'!E500</f>
        <v>39.60426475786497</v>
      </c>
    </row>
    <row r="924" spans="1:7" ht="12.75">
      <c r="A924" t="s">
        <v>232</v>
      </c>
      <c r="B924" t="s">
        <v>233</v>
      </c>
      <c r="C924" s="1"/>
      <c r="D924" s="1">
        <f>'[3]Realizacija - Rashodi'!C501</f>
        <v>526000</v>
      </c>
      <c r="E924" s="1">
        <f>'[3]Realizacija - Rashodi'!D501</f>
        <v>209376.16</v>
      </c>
      <c r="F924" s="1"/>
      <c r="G924" s="1">
        <f>'[3]Realizacija - Rashodi'!E501</f>
        <v>39.8053536121673</v>
      </c>
    </row>
    <row r="925" spans="1:7" ht="12.75">
      <c r="A925" t="s">
        <v>240</v>
      </c>
      <c r="B925" t="s">
        <v>241</v>
      </c>
      <c r="C925" s="1"/>
      <c r="D925" s="1">
        <f>'[3]Realizacija - Rashodi'!C502</f>
        <v>0</v>
      </c>
      <c r="E925" s="1">
        <f>'[3]Realizacija - Rashodi'!D502</f>
        <v>183167.87</v>
      </c>
      <c r="F925" s="1"/>
      <c r="G925" s="1">
        <f>'[3]Realizacija - Rashodi'!E502</f>
        <v>0</v>
      </c>
    </row>
    <row r="926" spans="1:7" ht="12.75">
      <c r="A926" t="s">
        <v>246</v>
      </c>
      <c r="B926" t="s">
        <v>243</v>
      </c>
      <c r="C926" s="1"/>
      <c r="D926" s="1">
        <f>'[3]Realizacija - Rashodi'!C503</f>
        <v>0</v>
      </c>
      <c r="E926" s="1">
        <f>'[3]Realizacija - Rashodi'!D503</f>
        <v>0</v>
      </c>
      <c r="F926" s="1"/>
      <c r="G926" s="1">
        <f>'[3]Realizacija - Rashodi'!E503</f>
        <v>0</v>
      </c>
    </row>
    <row r="927" spans="1:7" ht="12.75">
      <c r="A927" t="s">
        <v>251</v>
      </c>
      <c r="B927" t="s">
        <v>252</v>
      </c>
      <c r="C927" s="1"/>
      <c r="D927" s="1">
        <f>'[3]Realizacija - Rashodi'!C504</f>
        <v>0</v>
      </c>
      <c r="E927" s="1">
        <f>'[3]Realizacija - Rashodi'!D504</f>
        <v>26208.29</v>
      </c>
      <c r="F927" s="1"/>
      <c r="G927" s="1">
        <f>'[3]Realizacija - Rashodi'!E504</f>
        <v>0</v>
      </c>
    </row>
    <row r="928" spans="1:7" ht="12.75">
      <c r="A928" t="s">
        <v>257</v>
      </c>
      <c r="B928" t="s">
        <v>258</v>
      </c>
      <c r="C928" s="1"/>
      <c r="D928" s="1">
        <f>'[3]Realizacija - Rashodi'!C505</f>
        <v>39800</v>
      </c>
      <c r="E928" s="1">
        <f>'[3]Realizacija - Rashodi'!D505</f>
        <v>14704.77</v>
      </c>
      <c r="F928" s="1"/>
      <c r="G928" s="1">
        <f>'[3]Realizacija - Rashodi'!E505</f>
        <v>36.94665829145728</v>
      </c>
    </row>
    <row r="929" spans="1:7" ht="12.75">
      <c r="A929" t="s">
        <v>268</v>
      </c>
      <c r="B929" t="s">
        <v>269</v>
      </c>
      <c r="C929" s="1"/>
      <c r="D929" s="1">
        <f>'[3]Realizacija - Rashodi'!C506</f>
        <v>0</v>
      </c>
      <c r="E929" s="1">
        <f>'[3]Realizacija - Rashodi'!D506</f>
        <v>10255.5</v>
      </c>
      <c r="F929" s="1"/>
      <c r="G929" s="1">
        <f>'[3]Realizacija - Rashodi'!E506</f>
        <v>0</v>
      </c>
    </row>
    <row r="930" spans="1:7" ht="12.75">
      <c r="A930" t="s">
        <v>286</v>
      </c>
      <c r="B930" t="s">
        <v>287</v>
      </c>
      <c r="C930" s="1"/>
      <c r="D930" s="1">
        <f>'[3]Realizacija - Rashodi'!C507</f>
        <v>0</v>
      </c>
      <c r="E930" s="1">
        <f>'[3]Realizacija - Rashodi'!D507</f>
        <v>4449.27</v>
      </c>
      <c r="F930" s="1"/>
      <c r="G930" s="1">
        <f>'[3]Realizacija - Rashodi'!E507</f>
        <v>0</v>
      </c>
    </row>
    <row r="931" spans="1:7" ht="12.75">
      <c r="A931" s="1" t="s">
        <v>16</v>
      </c>
      <c r="B931" s="1" t="s">
        <v>443</v>
      </c>
      <c r="C931" s="1"/>
      <c r="D931" s="1">
        <f>'[3]Realizacija - Rashodi'!C508</f>
        <v>53100</v>
      </c>
      <c r="E931" s="1">
        <f>'[3]Realizacija - Rashodi'!D508</f>
        <v>0</v>
      </c>
      <c r="F931" s="1"/>
      <c r="G931" s="1">
        <f>'[3]Realizacija - Rashodi'!E508</f>
        <v>0</v>
      </c>
    </row>
    <row r="932" spans="1:7" ht="12.75">
      <c r="A932" t="s">
        <v>455</v>
      </c>
      <c r="B932" t="s">
        <v>456</v>
      </c>
      <c r="C932" s="1"/>
      <c r="D932" s="1">
        <f>'[3]Realizacija - Rashodi'!C509</f>
        <v>53100</v>
      </c>
      <c r="E932" s="1">
        <f>'[3]Realizacija - Rashodi'!D509</f>
        <v>0</v>
      </c>
      <c r="F932" s="1"/>
      <c r="G932" s="1">
        <f>'[3]Realizacija - Rashodi'!E509</f>
        <v>0</v>
      </c>
    </row>
    <row r="933" spans="1:7" ht="12.75">
      <c r="A933" t="s">
        <v>483</v>
      </c>
      <c r="B933" t="s">
        <v>484</v>
      </c>
      <c r="C933" s="1"/>
      <c r="D933" s="1">
        <f>'[3]Realizacija - Rashodi'!C510</f>
        <v>0</v>
      </c>
      <c r="E933" s="1">
        <f>'[3]Realizacija - Rashodi'!D510</f>
        <v>0</v>
      </c>
      <c r="F933" s="1"/>
      <c r="G933" s="1">
        <f>'[3]Realizacija - Rashodi'!E510</f>
        <v>0</v>
      </c>
    </row>
    <row r="934" spans="1:7" ht="12.75">
      <c r="A934" s="130" t="s">
        <v>699</v>
      </c>
      <c r="B934" s="130" t="s">
        <v>700</v>
      </c>
      <c r="C934" s="130"/>
      <c r="D934" s="130">
        <f>'[3]Realizacija - Rashodi'!C511</f>
        <v>88000</v>
      </c>
      <c r="E934" s="130">
        <f>'[3]Realizacija - Rashodi'!D511</f>
        <v>37913.32</v>
      </c>
      <c r="F934" s="130"/>
      <c r="G934" s="130">
        <f>'[3]Realizacija - Rashodi'!E511</f>
        <v>43.08331818181818</v>
      </c>
    </row>
    <row r="935" spans="1:7" ht="12.75">
      <c r="A935" s="1" t="s">
        <v>12</v>
      </c>
      <c r="B935" s="1" t="s">
        <v>231</v>
      </c>
      <c r="C935" s="1"/>
      <c r="D935" s="1">
        <f>'[3]Realizacija - Rashodi'!C512</f>
        <v>87700</v>
      </c>
      <c r="E935" s="1">
        <f>'[3]Realizacija - Rashodi'!D512</f>
        <v>37913.32</v>
      </c>
      <c r="F935" s="1"/>
      <c r="G935" s="1">
        <f>'[3]Realizacija - Rashodi'!E512</f>
        <v>43.23069555302166</v>
      </c>
    </row>
    <row r="936" spans="1:7" ht="12.75">
      <c r="A936" t="s">
        <v>232</v>
      </c>
      <c r="B936" t="s">
        <v>233</v>
      </c>
      <c r="C936" s="1"/>
      <c r="D936" s="1">
        <f>'[3]Realizacija - Rashodi'!C513</f>
        <v>400</v>
      </c>
      <c r="E936" s="1">
        <f>'[3]Realizacija - Rashodi'!D513</f>
        <v>200</v>
      </c>
      <c r="F936" s="1"/>
      <c r="G936" s="1">
        <f>'[3]Realizacija - Rashodi'!E513</f>
        <v>50</v>
      </c>
    </row>
    <row r="937" spans="1:7" ht="12.75">
      <c r="A937" t="s">
        <v>246</v>
      </c>
      <c r="B937" t="s">
        <v>243</v>
      </c>
      <c r="C937" s="1"/>
      <c r="D937" s="1">
        <f>'[3]Realizacija - Rashodi'!C514</f>
        <v>0</v>
      </c>
      <c r="E937" s="1">
        <f>'[3]Realizacija - Rashodi'!D514</f>
        <v>200</v>
      </c>
      <c r="F937" s="1"/>
      <c r="G937" s="1">
        <f>'[3]Realizacija - Rashodi'!E514</f>
        <v>0</v>
      </c>
    </row>
    <row r="938" spans="1:7" ht="12.75">
      <c r="A938" t="s">
        <v>257</v>
      </c>
      <c r="B938" t="s">
        <v>258</v>
      </c>
      <c r="C938" s="1"/>
      <c r="D938" s="1">
        <f>'[3]Realizacija - Rashodi'!C515</f>
        <v>86500</v>
      </c>
      <c r="E938" s="1">
        <f>'[3]Realizacija - Rashodi'!D515</f>
        <v>37302.06</v>
      </c>
      <c r="F938" s="1"/>
      <c r="G938" s="1">
        <f>'[3]Realizacija - Rashodi'!E515</f>
        <v>43.123768786127165</v>
      </c>
    </row>
    <row r="939" spans="1:7" ht="12.75">
      <c r="A939" t="s">
        <v>265</v>
      </c>
      <c r="B939" t="s">
        <v>266</v>
      </c>
      <c r="C939" s="1"/>
      <c r="D939" s="1">
        <f>'[3]Realizacija - Rashodi'!C516</f>
        <v>0</v>
      </c>
      <c r="E939" s="1">
        <f>'[3]Realizacija - Rashodi'!D516</f>
        <v>1177.72</v>
      </c>
      <c r="F939" s="1"/>
      <c r="G939" s="1">
        <f>'[3]Realizacija - Rashodi'!E516</f>
        <v>0</v>
      </c>
    </row>
    <row r="940" spans="1:7" ht="12.75">
      <c r="A940" t="s">
        <v>268</v>
      </c>
      <c r="B940" t="s">
        <v>269</v>
      </c>
      <c r="C940" s="1"/>
      <c r="D940" s="1">
        <f>'[3]Realizacija - Rashodi'!C517</f>
        <v>0</v>
      </c>
      <c r="E940" s="1">
        <f>'[3]Realizacija - Rashodi'!D517</f>
        <v>0</v>
      </c>
      <c r="F940" s="1"/>
      <c r="G940" s="1">
        <f>'[3]Realizacija - Rashodi'!E517</f>
        <v>0</v>
      </c>
    </row>
    <row r="941" spans="1:7" ht="12.75">
      <c r="A941" t="s">
        <v>271</v>
      </c>
      <c r="B941" t="s">
        <v>272</v>
      </c>
      <c r="C941" s="1"/>
      <c r="D941" s="1">
        <f>'[3]Realizacija - Rashodi'!C518</f>
        <v>0</v>
      </c>
      <c r="E941" s="1">
        <f>'[3]Realizacija - Rashodi'!D518</f>
        <v>1813.3</v>
      </c>
      <c r="F941" s="1"/>
      <c r="G941" s="1">
        <f>'[3]Realizacija - Rashodi'!E518</f>
        <v>0</v>
      </c>
    </row>
    <row r="942" spans="1:7" ht="12.75">
      <c r="A942" t="s">
        <v>274</v>
      </c>
      <c r="B942" t="s">
        <v>275</v>
      </c>
      <c r="C942" s="1"/>
      <c r="D942" s="1">
        <f>'[3]Realizacija - Rashodi'!C519</f>
        <v>0</v>
      </c>
      <c r="E942" s="1">
        <f>'[3]Realizacija - Rashodi'!D519</f>
        <v>0</v>
      </c>
      <c r="F942" s="1"/>
      <c r="G942" s="1">
        <f>'[3]Realizacija - Rashodi'!E519</f>
        <v>0</v>
      </c>
    </row>
    <row r="943" spans="1:7" ht="12.75">
      <c r="A943" t="s">
        <v>281</v>
      </c>
      <c r="B943" t="s">
        <v>282</v>
      </c>
      <c r="C943" s="1"/>
      <c r="D943" s="1">
        <f>'[3]Realizacija - Rashodi'!C520</f>
        <v>0</v>
      </c>
      <c r="E943" s="1">
        <f>'[3]Realizacija - Rashodi'!D520</f>
        <v>1765.68</v>
      </c>
      <c r="F943" s="1"/>
      <c r="G943" s="1">
        <f>'[3]Realizacija - Rashodi'!E520</f>
        <v>0</v>
      </c>
    </row>
    <row r="944" spans="1:7" ht="12.75">
      <c r="A944" t="s">
        <v>284</v>
      </c>
      <c r="B944" t="s">
        <v>285</v>
      </c>
      <c r="C944" s="1"/>
      <c r="D944" s="1">
        <f>'[3]Realizacija - Rashodi'!C521</f>
        <v>0</v>
      </c>
      <c r="E944" s="1">
        <f>'[3]Realizacija - Rashodi'!D521</f>
        <v>18138.33</v>
      </c>
      <c r="F944" s="1"/>
      <c r="G944" s="1">
        <f>'[3]Realizacija - Rashodi'!E521</f>
        <v>0</v>
      </c>
    </row>
    <row r="945" spans="1:7" ht="12.75">
      <c r="A945" t="s">
        <v>286</v>
      </c>
      <c r="B945" t="s">
        <v>287</v>
      </c>
      <c r="C945" s="1"/>
      <c r="D945" s="1">
        <f>'[3]Realizacija - Rashodi'!C522</f>
        <v>0</v>
      </c>
      <c r="E945" s="1">
        <f>'[3]Realizacija - Rashodi'!D522</f>
        <v>3031.02</v>
      </c>
      <c r="F945" s="1"/>
      <c r="G945" s="1">
        <f>'[3]Realizacija - Rashodi'!E522</f>
        <v>0</v>
      </c>
    </row>
    <row r="946" spans="1:7" ht="12.75">
      <c r="A946" t="s">
        <v>289</v>
      </c>
      <c r="B946" t="s">
        <v>290</v>
      </c>
      <c r="C946" s="1"/>
      <c r="D946" s="1">
        <f>'[3]Realizacija - Rashodi'!C523</f>
        <v>0</v>
      </c>
      <c r="E946" s="1">
        <f>'[3]Realizacija - Rashodi'!D523</f>
        <v>2932.68</v>
      </c>
      <c r="F946" s="1"/>
      <c r="G946" s="1">
        <f>'[3]Realizacija - Rashodi'!E523</f>
        <v>0</v>
      </c>
    </row>
    <row r="947" spans="1:7" ht="12.75">
      <c r="A947" t="s">
        <v>292</v>
      </c>
      <c r="B947" t="s">
        <v>293</v>
      </c>
      <c r="C947" s="1"/>
      <c r="D947" s="1">
        <f>'[3]Realizacija - Rashodi'!C524</f>
        <v>0</v>
      </c>
      <c r="E947" s="1">
        <f>'[3]Realizacija - Rashodi'!D524</f>
        <v>275.44</v>
      </c>
      <c r="F947" s="1"/>
      <c r="G947" s="1">
        <f>'[3]Realizacija - Rashodi'!E524</f>
        <v>0</v>
      </c>
    </row>
    <row r="948" spans="1:7" ht="12.75">
      <c r="A948" t="s">
        <v>301</v>
      </c>
      <c r="B948" t="s">
        <v>302</v>
      </c>
      <c r="C948" s="1"/>
      <c r="D948" s="1">
        <f>'[3]Realizacija - Rashodi'!C525</f>
        <v>0</v>
      </c>
      <c r="E948" s="1">
        <f>'[3]Realizacija - Rashodi'!D525</f>
        <v>426.2</v>
      </c>
      <c r="F948" s="1"/>
      <c r="G948" s="1">
        <f>'[3]Realizacija - Rashodi'!E525</f>
        <v>0</v>
      </c>
    </row>
    <row r="949" spans="1:7" ht="12.75">
      <c r="A949" t="s">
        <v>304</v>
      </c>
      <c r="B949" t="s">
        <v>305</v>
      </c>
      <c r="C949" s="1"/>
      <c r="D949" s="1">
        <f>'[3]Realizacija - Rashodi'!C526</f>
        <v>0</v>
      </c>
      <c r="E949" s="1">
        <f>'[3]Realizacija - Rashodi'!D526</f>
        <v>3305.32</v>
      </c>
      <c r="F949" s="1"/>
      <c r="G949" s="1">
        <f>'[3]Realizacija - Rashodi'!E526</f>
        <v>0</v>
      </c>
    </row>
    <row r="950" spans="1:7" ht="12.75">
      <c r="A950" t="s">
        <v>307</v>
      </c>
      <c r="B950" t="s">
        <v>308</v>
      </c>
      <c r="C950" s="1"/>
      <c r="D950" s="1">
        <f>'[3]Realizacija - Rashodi'!C527</f>
        <v>0</v>
      </c>
      <c r="E950" s="1">
        <f>'[3]Realizacija - Rashodi'!D527</f>
        <v>0</v>
      </c>
      <c r="F950" s="1"/>
      <c r="G950" s="1">
        <f>'[3]Realizacija - Rashodi'!E527</f>
        <v>0</v>
      </c>
    </row>
    <row r="951" spans="1:7" ht="12.75">
      <c r="A951" t="s">
        <v>310</v>
      </c>
      <c r="B951" t="s">
        <v>311</v>
      </c>
      <c r="C951" s="1"/>
      <c r="D951" s="1">
        <f>'[3]Realizacija - Rashodi'!C528</f>
        <v>0</v>
      </c>
      <c r="E951" s="1">
        <f>'[3]Realizacija - Rashodi'!D528</f>
        <v>1542.96</v>
      </c>
      <c r="F951" s="1"/>
      <c r="G951" s="1">
        <f>'[3]Realizacija - Rashodi'!E528</f>
        <v>0</v>
      </c>
    </row>
    <row r="952" spans="1:7" ht="12.75">
      <c r="A952" t="s">
        <v>316</v>
      </c>
      <c r="B952" t="s">
        <v>317</v>
      </c>
      <c r="C952" s="1"/>
      <c r="D952" s="1">
        <f>'[3]Realizacija - Rashodi'!C529</f>
        <v>0</v>
      </c>
      <c r="E952" s="1">
        <f>'[3]Realizacija - Rashodi'!D529</f>
        <v>546.22</v>
      </c>
      <c r="F952" s="1"/>
      <c r="G952" s="1">
        <f>'[3]Realizacija - Rashodi'!E529</f>
        <v>0</v>
      </c>
    </row>
    <row r="953" spans="1:7" ht="12.75">
      <c r="A953" t="s">
        <v>319</v>
      </c>
      <c r="B953" t="s">
        <v>320</v>
      </c>
      <c r="C953" s="1"/>
      <c r="D953" s="1">
        <f>'[3]Realizacija - Rashodi'!C530</f>
        <v>0</v>
      </c>
      <c r="E953" s="1">
        <f>'[3]Realizacija - Rashodi'!D530</f>
        <v>0</v>
      </c>
      <c r="F953" s="1"/>
      <c r="G953" s="1">
        <f>'[3]Realizacija - Rashodi'!E530</f>
        <v>0</v>
      </c>
    </row>
    <row r="954" spans="1:7" ht="12.75">
      <c r="A954" t="s">
        <v>322</v>
      </c>
      <c r="B954" t="s">
        <v>323</v>
      </c>
      <c r="C954" s="1"/>
      <c r="D954" s="1">
        <f>'[3]Realizacija - Rashodi'!C531</f>
        <v>0</v>
      </c>
      <c r="E954" s="1">
        <f>'[3]Realizacija - Rashodi'!D531</f>
        <v>681.66</v>
      </c>
      <c r="F954" s="1"/>
      <c r="G954" s="1">
        <f>'[3]Realizacija - Rashodi'!E531</f>
        <v>0</v>
      </c>
    </row>
    <row r="955" spans="1:7" ht="12.75">
      <c r="A955" t="s">
        <v>325</v>
      </c>
      <c r="B955" t="s">
        <v>326</v>
      </c>
      <c r="C955" s="1"/>
      <c r="D955" s="1">
        <f>'[3]Realizacija - Rashodi'!C532</f>
        <v>0</v>
      </c>
      <c r="E955" s="1">
        <f>'[3]Realizacija - Rashodi'!D532</f>
        <v>545.23</v>
      </c>
      <c r="F955" s="1"/>
      <c r="G955" s="1">
        <f>'[3]Realizacija - Rashodi'!E532</f>
        <v>0</v>
      </c>
    </row>
    <row r="956" spans="1:7" ht="12.75">
      <c r="A956" t="s">
        <v>343</v>
      </c>
      <c r="B956" t="s">
        <v>344</v>
      </c>
      <c r="C956" s="1"/>
      <c r="D956" s="1">
        <f>'[3]Realizacija - Rashodi'!C533</f>
        <v>0</v>
      </c>
      <c r="E956" s="1">
        <f>'[3]Realizacija - Rashodi'!D533</f>
        <v>262.67</v>
      </c>
      <c r="F956" s="1"/>
      <c r="G956" s="1">
        <f>'[3]Realizacija - Rashodi'!E533</f>
        <v>0</v>
      </c>
    </row>
    <row r="957" spans="1:7" ht="12.75">
      <c r="A957" t="s">
        <v>349</v>
      </c>
      <c r="B957" t="s">
        <v>350</v>
      </c>
      <c r="C957" s="1"/>
      <c r="D957" s="1">
        <f>'[3]Realizacija - Rashodi'!C534</f>
        <v>0</v>
      </c>
      <c r="E957" s="1">
        <f>'[3]Realizacija - Rashodi'!D534</f>
        <v>857.63</v>
      </c>
      <c r="F957" s="1"/>
      <c r="G957" s="1">
        <f>'[3]Realizacija - Rashodi'!E534</f>
        <v>0</v>
      </c>
    </row>
    <row r="958" spans="1:7" ht="12.75">
      <c r="A958" t="s">
        <v>354</v>
      </c>
      <c r="B958" t="s">
        <v>334</v>
      </c>
      <c r="C958" s="1"/>
      <c r="D958" s="1">
        <f>'[3]Realizacija - Rashodi'!C535</f>
        <v>0</v>
      </c>
      <c r="E958" s="1">
        <f>'[3]Realizacija - Rashodi'!D535</f>
        <v>0</v>
      </c>
      <c r="F958" s="1"/>
      <c r="G958" s="1">
        <f>'[3]Realizacija - Rashodi'!E535</f>
        <v>0</v>
      </c>
    </row>
    <row r="959" spans="1:7" ht="12.75">
      <c r="A959" t="s">
        <v>356</v>
      </c>
      <c r="B959" t="s">
        <v>357</v>
      </c>
      <c r="C959" s="1"/>
      <c r="D959" s="1">
        <f>'[3]Realizacija - Rashodi'!C536</f>
        <v>800</v>
      </c>
      <c r="E959" s="1">
        <f>'[3]Realizacija - Rashodi'!D536</f>
        <v>411.26</v>
      </c>
      <c r="F959" s="1"/>
      <c r="G959" s="1">
        <f>'[3]Realizacija - Rashodi'!E536</f>
        <v>51.40749999999999</v>
      </c>
    </row>
    <row r="960" spans="1:7" ht="12.75">
      <c r="A960" t="s">
        <v>370</v>
      </c>
      <c r="B960" t="s">
        <v>371</v>
      </c>
      <c r="C960" s="1"/>
      <c r="D960" s="1">
        <f>'[3]Realizacija - Rashodi'!C537</f>
        <v>0</v>
      </c>
      <c r="E960" s="1">
        <f>'[3]Realizacija - Rashodi'!D537</f>
        <v>411.26</v>
      </c>
      <c r="F960" s="1"/>
      <c r="G960" s="1">
        <f>'[3]Realizacija - Rashodi'!E537</f>
        <v>0</v>
      </c>
    </row>
    <row r="961" spans="1:7" ht="12.75">
      <c r="A961" s="1" t="s">
        <v>16</v>
      </c>
      <c r="B961" s="1" t="s">
        <v>443</v>
      </c>
      <c r="C961" s="1"/>
      <c r="D961" s="1">
        <f>'[3]Realizacija - Rashodi'!C538</f>
        <v>300</v>
      </c>
      <c r="E961" s="1">
        <f>'[3]Realizacija - Rashodi'!D538</f>
        <v>0</v>
      </c>
      <c r="F961" s="1"/>
      <c r="G961" s="1">
        <f>'[3]Realizacija - Rashodi'!E538</f>
        <v>0</v>
      </c>
    </row>
    <row r="962" spans="1:7" ht="12.75">
      <c r="A962" t="s">
        <v>455</v>
      </c>
      <c r="B962" t="s">
        <v>456</v>
      </c>
      <c r="C962" s="1"/>
      <c r="D962" s="1">
        <f>'[3]Realizacija - Rashodi'!C539</f>
        <v>300</v>
      </c>
      <c r="E962" s="1">
        <f>'[3]Realizacija - Rashodi'!D539</f>
        <v>0</v>
      </c>
      <c r="F962" s="1"/>
      <c r="G962" s="1">
        <f>'[3]Realizacija - Rashodi'!E539</f>
        <v>0</v>
      </c>
    </row>
    <row r="963" spans="1:7" ht="12.75">
      <c r="A963" t="s">
        <v>483</v>
      </c>
      <c r="B963" t="s">
        <v>484</v>
      </c>
      <c r="C963" s="1"/>
      <c r="D963" s="1">
        <f>'[3]Realizacija - Rashodi'!C540</f>
        <v>0</v>
      </c>
      <c r="E963" s="1">
        <f>'[3]Realizacija - Rashodi'!D540</f>
        <v>0</v>
      </c>
      <c r="F963" s="1"/>
      <c r="G963" s="1">
        <f>'[3]Realizacija - Rashodi'!E540</f>
        <v>0</v>
      </c>
    </row>
    <row r="964" spans="1:7" ht="12.75">
      <c r="A964" s="161" t="s">
        <v>779</v>
      </c>
      <c r="B964" s="161"/>
      <c r="C964" s="161"/>
      <c r="D964" s="129">
        <f>'[3]Realizacija - Rashodi'!C541</f>
        <v>64200</v>
      </c>
      <c r="E964" s="129">
        <f>'[3]Realizacija - Rashodi'!D541</f>
        <v>32158.15</v>
      </c>
      <c r="F964" s="129"/>
      <c r="G964" s="129">
        <f>'[3]Realizacija - Rashodi'!E541</f>
        <v>50.09057632398755</v>
      </c>
    </row>
    <row r="965" spans="1:7" ht="12.75">
      <c r="A965" s="130" t="s">
        <v>683</v>
      </c>
      <c r="B965" s="130" t="s">
        <v>684</v>
      </c>
      <c r="C965" s="130"/>
      <c r="D965" s="130">
        <f>'[3]Realizacija - Rashodi'!C542</f>
        <v>64200</v>
      </c>
      <c r="E965" s="130">
        <f>'[3]Realizacija - Rashodi'!D542</f>
        <v>32158.15</v>
      </c>
      <c r="F965" s="130"/>
      <c r="G965" s="130">
        <f>'[3]Realizacija - Rashodi'!E542</f>
        <v>50.09057632398755</v>
      </c>
    </row>
    <row r="966" spans="1:7" ht="12.75">
      <c r="A966" s="1" t="s">
        <v>12</v>
      </c>
      <c r="B966" s="1" t="s">
        <v>231</v>
      </c>
      <c r="C966" s="1"/>
      <c r="D966" s="1">
        <f>'[3]Realizacija - Rashodi'!C543</f>
        <v>5800</v>
      </c>
      <c r="E966" s="1">
        <f>'[3]Realizacija - Rashodi'!D543</f>
        <v>2959.13</v>
      </c>
      <c r="F966" s="1"/>
      <c r="G966" s="1">
        <f>'[3]Realizacija - Rashodi'!E543</f>
        <v>51.0194827586207</v>
      </c>
    </row>
    <row r="967" spans="1:7" ht="12.75">
      <c r="A967" t="s">
        <v>356</v>
      </c>
      <c r="B967" t="s">
        <v>357</v>
      </c>
      <c r="C967" s="1"/>
      <c r="D967" s="1">
        <f>'[3]Realizacija - Rashodi'!C544</f>
        <v>5800</v>
      </c>
      <c r="E967" s="1">
        <f>'[3]Realizacija - Rashodi'!D544</f>
        <v>2959.13</v>
      </c>
      <c r="F967" s="1"/>
      <c r="G967" s="1">
        <f>'[3]Realizacija - Rashodi'!E544</f>
        <v>51.0194827586207</v>
      </c>
    </row>
    <row r="968" spans="1:7" ht="12.75">
      <c r="A968" t="s">
        <v>364</v>
      </c>
      <c r="B968" t="s">
        <v>365</v>
      </c>
      <c r="C968" s="1"/>
      <c r="D968" s="1">
        <f>'[3]Realizacija - Rashodi'!C545</f>
        <v>0</v>
      </c>
      <c r="E968" s="1">
        <f>'[3]Realizacija - Rashodi'!D545</f>
        <v>2959.13</v>
      </c>
      <c r="F968" s="1"/>
      <c r="G968" s="1">
        <f>'[3]Realizacija - Rashodi'!E545</f>
        <v>0</v>
      </c>
    </row>
    <row r="969" spans="1:7" ht="12.75">
      <c r="A969" s="1" t="s">
        <v>26</v>
      </c>
      <c r="B969" s="1" t="s">
        <v>524</v>
      </c>
      <c r="C969" s="1"/>
      <c r="D969" s="1">
        <f>'[3]Realizacija - Rashodi'!C546</f>
        <v>58400</v>
      </c>
      <c r="E969" s="1">
        <f>'[3]Realizacija - Rashodi'!D546</f>
        <v>29199.02</v>
      </c>
      <c r="F969" s="1"/>
      <c r="G969" s="1">
        <f>'[3]Realizacija - Rashodi'!E546</f>
        <v>49.99832191780822</v>
      </c>
    </row>
    <row r="970" spans="1:7" ht="12.75">
      <c r="A970" t="s">
        <v>534</v>
      </c>
      <c r="B970" t="s">
        <v>535</v>
      </c>
      <c r="C970" s="1"/>
      <c r="D970" s="1">
        <f>'[3]Realizacija - Rashodi'!C547</f>
        <v>58400</v>
      </c>
      <c r="E970" s="1">
        <f>'[3]Realizacija - Rashodi'!D547</f>
        <v>29199.02</v>
      </c>
      <c r="F970" s="1"/>
      <c r="G970" s="1">
        <f>'[3]Realizacija - Rashodi'!E547</f>
        <v>49.99832191780822</v>
      </c>
    </row>
    <row r="971" spans="1:7" ht="12.75">
      <c r="A971" t="s">
        <v>540</v>
      </c>
      <c r="B971" t="s">
        <v>541</v>
      </c>
      <c r="C971" s="1"/>
      <c r="D971" s="1">
        <f>'[3]Realizacija - Rashodi'!C548</f>
        <v>0</v>
      </c>
      <c r="E971" s="1">
        <f>'[3]Realizacija - Rashodi'!D548</f>
        <v>29199.02</v>
      </c>
      <c r="F971" s="1"/>
      <c r="G971" s="1">
        <f>'[3]Realizacija - Rashodi'!E548</f>
        <v>0</v>
      </c>
    </row>
    <row r="972" spans="1:7" ht="12.75">
      <c r="A972" s="169" t="s">
        <v>641</v>
      </c>
      <c r="B972" s="169"/>
      <c r="C972" s="169"/>
      <c r="D972" s="131">
        <f>'[3]Realizacija - Rashodi'!C549</f>
        <v>90600</v>
      </c>
      <c r="E972" s="131">
        <f>'[3]Realizacija - Rashodi'!D549</f>
        <v>40206.88</v>
      </c>
      <c r="F972" s="131"/>
      <c r="G972" s="131">
        <f>'[3]Realizacija - Rashodi'!E549</f>
        <v>44.37845474613687</v>
      </c>
    </row>
    <row r="973" spans="1:7" ht="12.75">
      <c r="A973" s="166" t="s">
        <v>780</v>
      </c>
      <c r="B973" s="166"/>
      <c r="C973" s="166"/>
      <c r="D973" s="128">
        <f>'[3]Realizacija - Rashodi'!C550</f>
        <v>90600</v>
      </c>
      <c r="E973" s="128">
        <f>'[3]Realizacija - Rashodi'!D550</f>
        <v>40206.88</v>
      </c>
      <c r="F973" s="128"/>
      <c r="G973" s="128">
        <f>'[3]Realizacija - Rashodi'!E550</f>
        <v>44.37845474613687</v>
      </c>
    </row>
    <row r="974" spans="1:7" ht="12.75">
      <c r="A974" s="161" t="s">
        <v>781</v>
      </c>
      <c r="B974" s="161"/>
      <c r="C974" s="161"/>
      <c r="D974" s="129">
        <f>'[3]Realizacija - Rashodi'!C551</f>
        <v>90600</v>
      </c>
      <c r="E974" s="129">
        <f>'[3]Realizacija - Rashodi'!D551</f>
        <v>40206.88</v>
      </c>
      <c r="F974" s="129"/>
      <c r="G974" s="129">
        <f>'[3]Realizacija - Rashodi'!E551</f>
        <v>44.37845474613687</v>
      </c>
    </row>
    <row r="975" spans="1:7" ht="12.75">
      <c r="A975" s="130" t="s">
        <v>697</v>
      </c>
      <c r="B975" s="130" t="s">
        <v>698</v>
      </c>
      <c r="C975" s="130"/>
      <c r="D975" s="130">
        <f>'[3]Realizacija - Rashodi'!C552</f>
        <v>2700</v>
      </c>
      <c r="E975" s="130">
        <f>'[3]Realizacija - Rashodi'!D552</f>
        <v>2442.09</v>
      </c>
      <c r="F975" s="130"/>
      <c r="G975" s="130">
        <f>'[3]Realizacija - Rashodi'!E552</f>
        <v>90.44777777777779</v>
      </c>
    </row>
    <row r="976" spans="1:7" ht="12.75">
      <c r="A976" s="1" t="s">
        <v>16</v>
      </c>
      <c r="B976" s="1" t="s">
        <v>443</v>
      </c>
      <c r="C976" s="1"/>
      <c r="D976" s="1">
        <f>'[3]Realizacija - Rashodi'!C553</f>
        <v>2700</v>
      </c>
      <c r="E976" s="1">
        <f>'[3]Realizacija - Rashodi'!D553</f>
        <v>2442.09</v>
      </c>
      <c r="F976" s="1"/>
      <c r="G976" s="1">
        <f>'[3]Realizacija - Rashodi'!E553</f>
        <v>90.44777777777779</v>
      </c>
    </row>
    <row r="977" spans="1:7" ht="12.75">
      <c r="A977" t="s">
        <v>455</v>
      </c>
      <c r="B977" t="s">
        <v>456</v>
      </c>
      <c r="C977" s="1"/>
      <c r="D977" s="1">
        <f>'[3]Realizacija - Rashodi'!C554</f>
        <v>2700</v>
      </c>
      <c r="E977" s="1">
        <f>'[3]Realizacija - Rashodi'!D554</f>
        <v>2442.09</v>
      </c>
      <c r="F977" s="1"/>
      <c r="G977" s="1">
        <f>'[3]Realizacija - Rashodi'!E554</f>
        <v>90.44777777777779</v>
      </c>
    </row>
    <row r="978" spans="1:7" ht="12.75">
      <c r="A978" t="s">
        <v>494</v>
      </c>
      <c r="B978" t="s">
        <v>495</v>
      </c>
      <c r="C978" s="1"/>
      <c r="D978" s="1">
        <f>'[3]Realizacija - Rashodi'!C555</f>
        <v>0</v>
      </c>
      <c r="E978" s="1">
        <f>'[3]Realizacija - Rashodi'!D555</f>
        <v>2442.09</v>
      </c>
      <c r="F978" s="1"/>
      <c r="G978" s="1">
        <f>'[3]Realizacija - Rashodi'!E555</f>
        <v>0</v>
      </c>
    </row>
    <row r="979" spans="1:7" ht="12.75">
      <c r="A979" s="130" t="s">
        <v>683</v>
      </c>
      <c r="B979" s="130" t="s">
        <v>684</v>
      </c>
      <c r="C979" s="130"/>
      <c r="D979" s="130">
        <f>'[3]Realizacija - Rashodi'!C556</f>
        <v>85600</v>
      </c>
      <c r="E979" s="130">
        <f>'[3]Realizacija - Rashodi'!D556</f>
        <v>37366.54</v>
      </c>
      <c r="F979" s="130"/>
      <c r="G979" s="130">
        <f>'[3]Realizacija - Rashodi'!E556</f>
        <v>43.652499999999996</v>
      </c>
    </row>
    <row r="980" spans="1:7" ht="12.75">
      <c r="A980" s="1" t="s">
        <v>12</v>
      </c>
      <c r="B980" s="1" t="s">
        <v>231</v>
      </c>
      <c r="C980" s="1"/>
      <c r="D980" s="1">
        <f>'[3]Realizacija - Rashodi'!C557</f>
        <v>78500</v>
      </c>
      <c r="E980" s="1">
        <f>'[3]Realizacija - Rashodi'!D557</f>
        <v>35699.09</v>
      </c>
      <c r="F980" s="1"/>
      <c r="G980" s="1">
        <f>'[3]Realizacija - Rashodi'!E557</f>
        <v>45.476547770700634</v>
      </c>
    </row>
    <row r="981" spans="1:7" ht="12.75">
      <c r="A981" t="s">
        <v>232</v>
      </c>
      <c r="B981" t="s">
        <v>233</v>
      </c>
      <c r="C981" s="1"/>
      <c r="D981" s="1">
        <f>'[3]Realizacija - Rashodi'!C558</f>
        <v>64100</v>
      </c>
      <c r="E981" s="1">
        <f>'[3]Realizacija - Rashodi'!D558</f>
        <v>31230.43</v>
      </c>
      <c r="F981" s="1"/>
      <c r="G981" s="1">
        <f>'[3]Realizacija - Rashodi'!E558</f>
        <v>48.721419656786274</v>
      </c>
    </row>
    <row r="982" spans="1:7" ht="12.75">
      <c r="A982" t="s">
        <v>240</v>
      </c>
      <c r="B982" t="s">
        <v>241</v>
      </c>
      <c r="C982" s="1"/>
      <c r="D982" s="1">
        <f>'[3]Realizacija - Rashodi'!C559</f>
        <v>0</v>
      </c>
      <c r="E982" s="1">
        <f>'[3]Realizacija - Rashodi'!D559</f>
        <v>25781.94</v>
      </c>
      <c r="F982" s="1"/>
      <c r="G982" s="1">
        <f>'[3]Realizacija - Rashodi'!E559</f>
        <v>0</v>
      </c>
    </row>
    <row r="983" spans="1:7" ht="12.75">
      <c r="A983" t="s">
        <v>246</v>
      </c>
      <c r="B983" t="s">
        <v>243</v>
      </c>
      <c r="C983" s="1"/>
      <c r="D983" s="1">
        <f>'[3]Realizacija - Rashodi'!C560</f>
        <v>0</v>
      </c>
      <c r="E983" s="1">
        <f>'[3]Realizacija - Rashodi'!D560</f>
        <v>1194.48</v>
      </c>
      <c r="F983" s="1"/>
      <c r="G983" s="1">
        <f>'[3]Realizacija - Rashodi'!E560</f>
        <v>0</v>
      </c>
    </row>
    <row r="984" spans="1:7" ht="12.75">
      <c r="A984" t="s">
        <v>251</v>
      </c>
      <c r="B984" t="s">
        <v>252</v>
      </c>
      <c r="C984" s="1"/>
      <c r="D984" s="1">
        <f>'[3]Realizacija - Rashodi'!C561</f>
        <v>0</v>
      </c>
      <c r="E984" s="1">
        <f>'[3]Realizacija - Rashodi'!D561</f>
        <v>4254.01</v>
      </c>
      <c r="F984" s="1"/>
      <c r="G984" s="1">
        <f>'[3]Realizacija - Rashodi'!E561</f>
        <v>0</v>
      </c>
    </row>
    <row r="985" spans="1:7" ht="12.75">
      <c r="A985" t="s">
        <v>257</v>
      </c>
      <c r="B985" t="s">
        <v>258</v>
      </c>
      <c r="C985" s="1"/>
      <c r="D985" s="1">
        <f>'[3]Realizacija - Rashodi'!C562</f>
        <v>14100</v>
      </c>
      <c r="E985" s="1">
        <f>'[3]Realizacija - Rashodi'!D562</f>
        <v>4342.16</v>
      </c>
      <c r="F985" s="1"/>
      <c r="G985" s="1">
        <f>'[3]Realizacija - Rashodi'!E562</f>
        <v>30.795460992907802</v>
      </c>
    </row>
    <row r="986" spans="1:7" ht="12.75">
      <c r="A986" t="s">
        <v>265</v>
      </c>
      <c r="B986" t="s">
        <v>266</v>
      </c>
      <c r="C986" s="1"/>
      <c r="D986" s="1">
        <f>'[3]Realizacija - Rashodi'!C563</f>
        <v>0</v>
      </c>
      <c r="E986" s="1">
        <f>'[3]Realizacija - Rashodi'!D563</f>
        <v>0</v>
      </c>
      <c r="F986" s="1"/>
      <c r="G986" s="1">
        <f>'[3]Realizacija - Rashodi'!E563</f>
        <v>0</v>
      </c>
    </row>
    <row r="987" spans="1:7" ht="12.75">
      <c r="A987" t="s">
        <v>268</v>
      </c>
      <c r="B987" t="s">
        <v>269</v>
      </c>
      <c r="C987" s="1"/>
      <c r="D987" s="1">
        <f>'[3]Realizacija - Rashodi'!C564</f>
        <v>0</v>
      </c>
      <c r="E987" s="1">
        <f>'[3]Realizacija - Rashodi'!D564</f>
        <v>1277.67</v>
      </c>
      <c r="F987" s="1"/>
      <c r="G987" s="1">
        <f>'[3]Realizacija - Rashodi'!E564</f>
        <v>0</v>
      </c>
    </row>
    <row r="988" spans="1:7" ht="12.75">
      <c r="A988" t="s">
        <v>271</v>
      </c>
      <c r="B988" t="s">
        <v>272</v>
      </c>
      <c r="C988" s="1"/>
      <c r="D988" s="1">
        <f>'[3]Realizacija - Rashodi'!C565</f>
        <v>0</v>
      </c>
      <c r="E988" s="1">
        <f>'[3]Realizacija - Rashodi'!D565</f>
        <v>125</v>
      </c>
      <c r="F988" s="1"/>
      <c r="G988" s="1">
        <f>'[3]Realizacija - Rashodi'!E565</f>
        <v>0</v>
      </c>
    </row>
    <row r="989" spans="1:7" ht="12.75">
      <c r="A989" t="s">
        <v>281</v>
      </c>
      <c r="B989" t="s">
        <v>282</v>
      </c>
      <c r="C989" s="1"/>
      <c r="D989" s="1">
        <f>'[3]Realizacija - Rashodi'!C566</f>
        <v>0</v>
      </c>
      <c r="E989" s="1">
        <f>'[3]Realizacija - Rashodi'!D566</f>
        <v>881.95</v>
      </c>
      <c r="F989" s="1"/>
      <c r="G989" s="1">
        <f>'[3]Realizacija - Rashodi'!E566</f>
        <v>0</v>
      </c>
    </row>
    <row r="990" spans="1:7" ht="12.75">
      <c r="A990" t="s">
        <v>301</v>
      </c>
      <c r="B990" t="s">
        <v>302</v>
      </c>
      <c r="C990" s="1"/>
      <c r="D990" s="1">
        <f>'[3]Realizacija - Rashodi'!C567</f>
        <v>0</v>
      </c>
      <c r="E990" s="1">
        <f>'[3]Realizacija - Rashodi'!D567</f>
        <v>415.41</v>
      </c>
      <c r="F990" s="1"/>
      <c r="G990" s="1">
        <f>'[3]Realizacija - Rashodi'!E567</f>
        <v>0</v>
      </c>
    </row>
    <row r="991" spans="1:7" ht="12.75">
      <c r="A991" t="s">
        <v>307</v>
      </c>
      <c r="B991" t="s">
        <v>308</v>
      </c>
      <c r="C991" s="1"/>
      <c r="D991" s="1">
        <f>'[3]Realizacija - Rashodi'!C568</f>
        <v>0</v>
      </c>
      <c r="E991" s="1">
        <f>'[3]Realizacija - Rashodi'!D568</f>
        <v>0</v>
      </c>
      <c r="F991" s="1"/>
      <c r="G991" s="1">
        <f>'[3]Realizacija - Rashodi'!E568</f>
        <v>0</v>
      </c>
    </row>
    <row r="992" spans="1:7" ht="12.75">
      <c r="A992" t="s">
        <v>316</v>
      </c>
      <c r="B992" t="s">
        <v>317</v>
      </c>
      <c r="C992" s="1"/>
      <c r="D992" s="1">
        <f>'[3]Realizacija - Rashodi'!C569</f>
        <v>0</v>
      </c>
      <c r="E992" s="1">
        <f>'[3]Realizacija - Rashodi'!D569</f>
        <v>226.95</v>
      </c>
      <c r="F992" s="1"/>
      <c r="G992" s="1">
        <f>'[3]Realizacija - Rashodi'!E569</f>
        <v>0</v>
      </c>
    </row>
    <row r="993" spans="1:7" ht="12.75">
      <c r="A993" t="s">
        <v>319</v>
      </c>
      <c r="B993" t="s">
        <v>320</v>
      </c>
      <c r="C993" s="1"/>
      <c r="D993" s="1">
        <f>'[3]Realizacija - Rashodi'!C570</f>
        <v>0</v>
      </c>
      <c r="E993" s="1">
        <f>'[3]Realizacija - Rashodi'!D570</f>
        <v>0</v>
      </c>
      <c r="F993" s="1"/>
      <c r="G993" s="1">
        <f>'[3]Realizacija - Rashodi'!E570</f>
        <v>0</v>
      </c>
    </row>
    <row r="994" spans="1:7" ht="12.75">
      <c r="A994" t="s">
        <v>322</v>
      </c>
      <c r="B994" t="s">
        <v>323</v>
      </c>
      <c r="C994" s="1"/>
      <c r="D994" s="1">
        <f>'[3]Realizacija - Rashodi'!C571</f>
        <v>0</v>
      </c>
      <c r="E994" s="1">
        <f>'[3]Realizacija - Rashodi'!D571</f>
        <v>1075.68</v>
      </c>
      <c r="F994" s="1"/>
      <c r="G994" s="1">
        <f>'[3]Realizacija - Rashodi'!E571</f>
        <v>0</v>
      </c>
    </row>
    <row r="995" spans="1:7" ht="12.75">
      <c r="A995" t="s">
        <v>343</v>
      </c>
      <c r="B995" t="s">
        <v>344</v>
      </c>
      <c r="C995" s="1"/>
      <c r="D995" s="1">
        <f>'[3]Realizacija - Rashodi'!C572</f>
        <v>0</v>
      </c>
      <c r="E995" s="1">
        <f>'[3]Realizacija - Rashodi'!D572</f>
        <v>112.38</v>
      </c>
      <c r="F995" s="1"/>
      <c r="G995" s="1">
        <f>'[3]Realizacija - Rashodi'!E572</f>
        <v>0</v>
      </c>
    </row>
    <row r="996" spans="1:7" ht="12.75">
      <c r="A996" t="s">
        <v>349</v>
      </c>
      <c r="B996" t="s">
        <v>350</v>
      </c>
      <c r="C996" s="1"/>
      <c r="D996" s="1">
        <f>'[3]Realizacija - Rashodi'!C573</f>
        <v>0</v>
      </c>
      <c r="E996" s="1">
        <f>'[3]Realizacija - Rashodi'!D573</f>
        <v>162.95</v>
      </c>
      <c r="F996" s="1"/>
      <c r="G996" s="1">
        <f>'[3]Realizacija - Rashodi'!E573</f>
        <v>0</v>
      </c>
    </row>
    <row r="997" spans="1:7" ht="12.75">
      <c r="A997" t="s">
        <v>354</v>
      </c>
      <c r="B997" t="s">
        <v>334</v>
      </c>
      <c r="C997" s="1"/>
      <c r="D997" s="1">
        <f>'[3]Realizacija - Rashodi'!C574</f>
        <v>0</v>
      </c>
      <c r="E997" s="1">
        <f>'[3]Realizacija - Rashodi'!D574</f>
        <v>64.17</v>
      </c>
      <c r="F997" s="1"/>
      <c r="G997" s="1">
        <f>'[3]Realizacija - Rashodi'!E574</f>
        <v>0</v>
      </c>
    </row>
    <row r="998" spans="1:7" ht="12.75">
      <c r="A998" t="s">
        <v>356</v>
      </c>
      <c r="B998" t="s">
        <v>357</v>
      </c>
      <c r="C998" s="1"/>
      <c r="D998" s="1">
        <f>'[3]Realizacija - Rashodi'!C575</f>
        <v>300</v>
      </c>
      <c r="E998" s="1">
        <f>'[3]Realizacija - Rashodi'!D575</f>
        <v>126.5</v>
      </c>
      <c r="F998" s="1"/>
      <c r="G998" s="1">
        <f>'[3]Realizacija - Rashodi'!E575</f>
        <v>42.16666666666667</v>
      </c>
    </row>
    <row r="999" spans="1:7" ht="12.75">
      <c r="A999" t="s">
        <v>370</v>
      </c>
      <c r="B999" t="s">
        <v>371</v>
      </c>
      <c r="C999" s="1"/>
      <c r="D999" s="1">
        <f>'[3]Realizacija - Rashodi'!C576</f>
        <v>0</v>
      </c>
      <c r="E999" s="1">
        <f>'[3]Realizacija - Rashodi'!D576</f>
        <v>126.5</v>
      </c>
      <c r="F999" s="1"/>
      <c r="G999" s="1">
        <f>'[3]Realizacija - Rashodi'!E576</f>
        <v>0</v>
      </c>
    </row>
    <row r="1000" spans="1:7" ht="12.75">
      <c r="A1000" s="1" t="s">
        <v>16</v>
      </c>
      <c r="B1000" s="1" t="s">
        <v>443</v>
      </c>
      <c r="C1000" s="1"/>
      <c r="D1000" s="1">
        <f>'[3]Realizacija - Rashodi'!C577</f>
        <v>7100</v>
      </c>
      <c r="E1000" s="1">
        <f>'[3]Realizacija - Rashodi'!D577</f>
        <v>1667.45</v>
      </c>
      <c r="F1000" s="1"/>
      <c r="G1000" s="1">
        <f>'[3]Realizacija - Rashodi'!E577</f>
        <v>23.485211267605635</v>
      </c>
    </row>
    <row r="1001" spans="1:7" ht="12.75">
      <c r="A1001" t="s">
        <v>455</v>
      </c>
      <c r="B1001" t="s">
        <v>456</v>
      </c>
      <c r="C1001" s="1"/>
      <c r="D1001" s="1">
        <f>'[3]Realizacija - Rashodi'!C578</f>
        <v>7100</v>
      </c>
      <c r="E1001" s="1">
        <f>'[3]Realizacija - Rashodi'!D578</f>
        <v>1667.45</v>
      </c>
      <c r="F1001" s="1"/>
      <c r="G1001" s="1">
        <f>'[3]Realizacija - Rashodi'!E578</f>
        <v>23.485211267605635</v>
      </c>
    </row>
    <row r="1002" spans="1:7" ht="12.75">
      <c r="A1002" t="s">
        <v>476</v>
      </c>
      <c r="B1002" t="s">
        <v>477</v>
      </c>
      <c r="C1002" s="1"/>
      <c r="D1002" s="1">
        <f>'[3]Realizacija - Rashodi'!C579</f>
        <v>0</v>
      </c>
      <c r="E1002" s="1">
        <f>'[3]Realizacija - Rashodi'!D579</f>
        <v>905.65</v>
      </c>
      <c r="F1002" s="1"/>
      <c r="G1002" s="1">
        <f>'[3]Realizacija - Rashodi'!E579</f>
        <v>0</v>
      </c>
    </row>
    <row r="1003" spans="1:7" ht="12.75">
      <c r="A1003" t="s">
        <v>494</v>
      </c>
      <c r="B1003" t="s">
        <v>495</v>
      </c>
      <c r="C1003" s="1"/>
      <c r="D1003" s="1">
        <f>'[3]Realizacija - Rashodi'!C580</f>
        <v>0</v>
      </c>
      <c r="E1003" s="1">
        <f>'[3]Realizacija - Rashodi'!D580</f>
        <v>686.95</v>
      </c>
      <c r="F1003" s="1"/>
      <c r="G1003" s="1">
        <f>'[3]Realizacija - Rashodi'!E580</f>
        <v>0</v>
      </c>
    </row>
    <row r="1004" spans="1:7" ht="12.75">
      <c r="A1004" t="s">
        <v>505</v>
      </c>
      <c r="B1004" t="s">
        <v>506</v>
      </c>
      <c r="C1004" s="1"/>
      <c r="D1004" s="1">
        <f>'[3]Realizacija - Rashodi'!C581</f>
        <v>0</v>
      </c>
      <c r="E1004" s="1">
        <f>'[3]Realizacija - Rashodi'!D581</f>
        <v>74.85</v>
      </c>
      <c r="F1004" s="1"/>
      <c r="G1004" s="1">
        <f>'[3]Realizacija - Rashodi'!E581</f>
        <v>0</v>
      </c>
    </row>
    <row r="1005" spans="1:7" ht="12.75">
      <c r="A1005" s="130" t="s">
        <v>699</v>
      </c>
      <c r="B1005" s="130" t="s">
        <v>700</v>
      </c>
      <c r="C1005" s="130"/>
      <c r="D1005" s="130">
        <f>'[3]Realizacija - Rashodi'!C582</f>
        <v>2300</v>
      </c>
      <c r="E1005" s="130">
        <f>'[3]Realizacija - Rashodi'!D582</f>
        <v>398.25</v>
      </c>
      <c r="F1005" s="130"/>
      <c r="G1005" s="130">
        <f>'[3]Realizacija - Rashodi'!E582</f>
        <v>17.315217391304348</v>
      </c>
    </row>
    <row r="1006" spans="1:7" ht="12.75">
      <c r="A1006" s="1" t="s">
        <v>16</v>
      </c>
      <c r="B1006" s="1" t="s">
        <v>443</v>
      </c>
      <c r="C1006" s="1"/>
      <c r="D1006" s="1">
        <f>'[3]Realizacija - Rashodi'!C583</f>
        <v>2300</v>
      </c>
      <c r="E1006" s="1">
        <f>'[3]Realizacija - Rashodi'!D583</f>
        <v>398.25</v>
      </c>
      <c r="F1006" s="1"/>
      <c r="G1006" s="1">
        <f>'[3]Realizacija - Rashodi'!E583</f>
        <v>17.315217391304348</v>
      </c>
    </row>
    <row r="1007" spans="1:7" ht="12.75">
      <c r="A1007" t="s">
        <v>455</v>
      </c>
      <c r="B1007" t="s">
        <v>456</v>
      </c>
      <c r="C1007" s="1"/>
      <c r="D1007" s="1">
        <f>'[3]Realizacija - Rashodi'!C584</f>
        <v>2300</v>
      </c>
      <c r="E1007" s="1">
        <f>'[3]Realizacija - Rashodi'!D584</f>
        <v>398.25</v>
      </c>
      <c r="F1007" s="1"/>
      <c r="G1007" s="1">
        <f>'[3]Realizacija - Rashodi'!E584</f>
        <v>17.315217391304348</v>
      </c>
    </row>
    <row r="1008" spans="1:7" ht="12.75">
      <c r="A1008" t="s">
        <v>494</v>
      </c>
      <c r="B1008" t="s">
        <v>495</v>
      </c>
      <c r="C1008" s="1"/>
      <c r="D1008" s="1">
        <f>'[3]Realizacija - Rashodi'!C585</f>
        <v>0</v>
      </c>
      <c r="E1008" s="1">
        <f>'[3]Realizacija - Rashodi'!D585</f>
        <v>398.25</v>
      </c>
      <c r="F1008" s="1"/>
      <c r="G1008" s="1">
        <f>'[3]Realizacija - Rashodi'!E585</f>
        <v>0</v>
      </c>
    </row>
    <row r="1009" spans="1:7" ht="12.75">
      <c r="A1009" s="169" t="s">
        <v>642</v>
      </c>
      <c r="B1009" s="169"/>
      <c r="C1009" s="169"/>
      <c r="D1009" s="131">
        <f>'[3]Realizacija - Rashodi'!C586</f>
        <v>211900</v>
      </c>
      <c r="E1009" s="131">
        <f>'[3]Realizacija - Rashodi'!D586</f>
        <v>72982.96</v>
      </c>
      <c r="F1009" s="131"/>
      <c r="G1009" s="131">
        <f>'[3]Realizacija - Rashodi'!E586</f>
        <v>34.44217083529967</v>
      </c>
    </row>
    <row r="1010" spans="1:7" ht="12.75">
      <c r="A1010" s="166" t="s">
        <v>780</v>
      </c>
      <c r="B1010" s="166"/>
      <c r="C1010" s="166"/>
      <c r="D1010" s="128">
        <f>'[3]Realizacija - Rashodi'!C587</f>
        <v>211900</v>
      </c>
      <c r="E1010" s="128">
        <f>'[3]Realizacija - Rashodi'!D587</f>
        <v>72982.96</v>
      </c>
      <c r="F1010" s="128"/>
      <c r="G1010" s="128">
        <f>'[3]Realizacija - Rashodi'!E587</f>
        <v>34.44217083529967</v>
      </c>
    </row>
    <row r="1011" spans="1:7" ht="12.75">
      <c r="A1011" s="161" t="s">
        <v>782</v>
      </c>
      <c r="B1011" s="161"/>
      <c r="C1011" s="161"/>
      <c r="D1011" s="129">
        <f>'[3]Realizacija - Rashodi'!C588</f>
        <v>118800</v>
      </c>
      <c r="E1011" s="129">
        <f>'[3]Realizacija - Rashodi'!D588</f>
        <v>47553.88</v>
      </c>
      <c r="F1011" s="129"/>
      <c r="G1011" s="129">
        <f>'[3]Realizacija - Rashodi'!E588</f>
        <v>40.02851851851852</v>
      </c>
    </row>
    <row r="1012" spans="1:7" ht="12.75">
      <c r="A1012" s="130" t="s">
        <v>683</v>
      </c>
      <c r="B1012" s="130" t="s">
        <v>684</v>
      </c>
      <c r="C1012" s="130"/>
      <c r="D1012" s="130">
        <f>'[3]Realizacija - Rashodi'!C589</f>
        <v>116100</v>
      </c>
      <c r="E1012" s="130">
        <f>'[3]Realizacija - Rashodi'!D589</f>
        <v>47433.88</v>
      </c>
      <c r="F1012" s="130"/>
      <c r="G1012" s="130">
        <f>'[3]Realizacija - Rashodi'!E589</f>
        <v>40.85605512489233</v>
      </c>
    </row>
    <row r="1013" spans="1:7" ht="12.75">
      <c r="A1013" s="1" t="s">
        <v>12</v>
      </c>
      <c r="B1013" s="1" t="s">
        <v>231</v>
      </c>
      <c r="C1013" s="1"/>
      <c r="D1013" s="1">
        <f>'[3]Realizacija - Rashodi'!C590</f>
        <v>108100</v>
      </c>
      <c r="E1013" s="1">
        <f>'[3]Realizacija - Rashodi'!D590</f>
        <v>41246.73</v>
      </c>
      <c r="F1013" s="1"/>
      <c r="G1013" s="1">
        <f>'[3]Realizacija - Rashodi'!E590</f>
        <v>38.15608695652174</v>
      </c>
    </row>
    <row r="1014" spans="1:7" ht="12.75">
      <c r="A1014" t="s">
        <v>232</v>
      </c>
      <c r="B1014" t="s">
        <v>233</v>
      </c>
      <c r="C1014" s="1"/>
      <c r="D1014" s="1">
        <f>'[3]Realizacija - Rashodi'!C591</f>
        <v>76900</v>
      </c>
      <c r="E1014" s="1">
        <f>'[3]Realizacija - Rashodi'!D591</f>
        <v>35558.51</v>
      </c>
      <c r="F1014" s="1"/>
      <c r="G1014" s="1">
        <f>'[3]Realizacija - Rashodi'!E591</f>
        <v>46.239934980494155</v>
      </c>
    </row>
    <row r="1015" spans="1:7" ht="12.75">
      <c r="A1015" t="s">
        <v>240</v>
      </c>
      <c r="B1015" t="s">
        <v>241</v>
      </c>
      <c r="C1015" s="1"/>
      <c r="D1015" s="1">
        <f>'[3]Realizacija - Rashodi'!C592</f>
        <v>0</v>
      </c>
      <c r="E1015" s="1">
        <f>'[3]Realizacija - Rashodi'!D592</f>
        <v>30392.75</v>
      </c>
      <c r="F1015" s="1"/>
      <c r="G1015" s="1">
        <f>'[3]Realizacija - Rashodi'!E592</f>
        <v>0</v>
      </c>
    </row>
    <row r="1016" spans="1:7" ht="12.75">
      <c r="A1016" t="s">
        <v>246</v>
      </c>
      <c r="B1016" t="s">
        <v>243</v>
      </c>
      <c r="C1016" s="1"/>
      <c r="D1016" s="1">
        <f>'[3]Realizacija - Rashodi'!C593</f>
        <v>0</v>
      </c>
      <c r="E1016" s="1">
        <f>'[3]Realizacija - Rashodi'!D593</f>
        <v>1526.28</v>
      </c>
      <c r="F1016" s="1"/>
      <c r="G1016" s="1">
        <f>'[3]Realizacija - Rashodi'!E593</f>
        <v>0</v>
      </c>
    </row>
    <row r="1017" spans="1:7" ht="12.75">
      <c r="A1017" t="s">
        <v>251</v>
      </c>
      <c r="B1017" t="s">
        <v>252</v>
      </c>
      <c r="C1017" s="1"/>
      <c r="D1017" s="1">
        <f>'[3]Realizacija - Rashodi'!C594</f>
        <v>0</v>
      </c>
      <c r="E1017" s="1">
        <f>'[3]Realizacija - Rashodi'!D594</f>
        <v>3639.48</v>
      </c>
      <c r="F1017" s="1"/>
      <c r="G1017" s="1">
        <f>'[3]Realizacija - Rashodi'!E594</f>
        <v>0</v>
      </c>
    </row>
    <row r="1018" spans="1:7" ht="12.75">
      <c r="A1018" t="s">
        <v>257</v>
      </c>
      <c r="B1018" t="s">
        <v>258</v>
      </c>
      <c r="C1018" s="1"/>
      <c r="D1018" s="1">
        <f>'[3]Realizacija - Rashodi'!C595</f>
        <v>30700</v>
      </c>
      <c r="E1018" s="1">
        <f>'[3]Realizacija - Rashodi'!D595</f>
        <v>5468.59</v>
      </c>
      <c r="F1018" s="1"/>
      <c r="G1018" s="1">
        <f>'[3]Realizacija - Rashodi'!E595</f>
        <v>17.81299674267101</v>
      </c>
    </row>
    <row r="1019" spans="1:7" ht="12.75">
      <c r="A1019" t="s">
        <v>265</v>
      </c>
      <c r="B1019" t="s">
        <v>266</v>
      </c>
      <c r="C1019" s="1"/>
      <c r="D1019" s="1">
        <f>'[3]Realizacija - Rashodi'!C596</f>
        <v>0</v>
      </c>
      <c r="E1019" s="1">
        <f>'[3]Realizacija - Rashodi'!D596</f>
        <v>205.95</v>
      </c>
      <c r="F1019" s="1"/>
      <c r="G1019" s="1">
        <f>'[3]Realizacija - Rashodi'!E596</f>
        <v>0</v>
      </c>
    </row>
    <row r="1020" spans="1:7" ht="12.75">
      <c r="A1020" t="s">
        <v>268</v>
      </c>
      <c r="B1020" t="s">
        <v>269</v>
      </c>
      <c r="C1020" s="1"/>
      <c r="D1020" s="1">
        <f>'[3]Realizacija - Rashodi'!C597</f>
        <v>0</v>
      </c>
      <c r="E1020" s="1">
        <f>'[3]Realizacija - Rashodi'!D597</f>
        <v>1364.88</v>
      </c>
      <c r="F1020" s="1"/>
      <c r="G1020" s="1">
        <f>'[3]Realizacija - Rashodi'!E597</f>
        <v>0</v>
      </c>
    </row>
    <row r="1021" spans="1:7" ht="12.75">
      <c r="A1021" t="s">
        <v>271</v>
      </c>
      <c r="B1021" t="s">
        <v>272</v>
      </c>
      <c r="C1021" s="1"/>
      <c r="D1021" s="1">
        <f>'[3]Realizacija - Rashodi'!C598</f>
        <v>0</v>
      </c>
      <c r="E1021" s="1">
        <f>'[3]Realizacija - Rashodi'!D598</f>
        <v>0</v>
      </c>
      <c r="F1021" s="1"/>
      <c r="G1021" s="1">
        <f>'[3]Realizacija - Rashodi'!E598</f>
        <v>0</v>
      </c>
    </row>
    <row r="1022" spans="1:7" ht="12.75">
      <c r="A1022" t="s">
        <v>281</v>
      </c>
      <c r="B1022" t="s">
        <v>282</v>
      </c>
      <c r="C1022" s="1"/>
      <c r="D1022" s="1">
        <f>'[3]Realizacija - Rashodi'!C599</f>
        <v>0</v>
      </c>
      <c r="E1022" s="1">
        <f>'[3]Realizacija - Rashodi'!D599</f>
        <v>580.38</v>
      </c>
      <c r="F1022" s="1"/>
      <c r="G1022" s="1">
        <f>'[3]Realizacija - Rashodi'!E599</f>
        <v>0</v>
      </c>
    </row>
    <row r="1023" spans="1:7" ht="12.75">
      <c r="A1023" t="s">
        <v>286</v>
      </c>
      <c r="B1023" t="s">
        <v>287</v>
      </c>
      <c r="C1023" s="1"/>
      <c r="D1023" s="1">
        <f>'[3]Realizacija - Rashodi'!C600</f>
        <v>0</v>
      </c>
      <c r="E1023" s="1">
        <f>'[3]Realizacija - Rashodi'!D600</f>
        <v>1500.02</v>
      </c>
      <c r="F1023" s="1"/>
      <c r="G1023" s="1">
        <f>'[3]Realizacija - Rashodi'!E600</f>
        <v>0</v>
      </c>
    </row>
    <row r="1024" spans="1:7" ht="12.75">
      <c r="A1024" t="s">
        <v>289</v>
      </c>
      <c r="B1024" t="s">
        <v>290</v>
      </c>
      <c r="C1024" s="1"/>
      <c r="D1024" s="1">
        <f>'[3]Realizacija - Rashodi'!C601</f>
        <v>0</v>
      </c>
      <c r="E1024" s="1">
        <f>'[3]Realizacija - Rashodi'!D601</f>
        <v>0</v>
      </c>
      <c r="F1024" s="1"/>
      <c r="G1024" s="1">
        <f>'[3]Realizacija - Rashodi'!E601</f>
        <v>0</v>
      </c>
    </row>
    <row r="1025" spans="1:7" ht="12.75">
      <c r="A1025" t="s">
        <v>301</v>
      </c>
      <c r="B1025" t="s">
        <v>302</v>
      </c>
      <c r="C1025" s="1"/>
      <c r="D1025" s="1">
        <f>'[3]Realizacija - Rashodi'!C602</f>
        <v>0</v>
      </c>
      <c r="E1025" s="1">
        <f>'[3]Realizacija - Rashodi'!D602</f>
        <v>515.82</v>
      </c>
      <c r="F1025" s="1"/>
      <c r="G1025" s="1">
        <f>'[3]Realizacija - Rashodi'!E602</f>
        <v>0</v>
      </c>
    </row>
    <row r="1026" spans="1:7" ht="12.75">
      <c r="A1026" t="s">
        <v>304</v>
      </c>
      <c r="B1026" t="s">
        <v>305</v>
      </c>
      <c r="C1026" s="1"/>
      <c r="D1026" s="1">
        <f>'[3]Realizacija - Rashodi'!C603</f>
        <v>0</v>
      </c>
      <c r="E1026" s="1">
        <f>'[3]Realizacija - Rashodi'!D603</f>
        <v>361.7</v>
      </c>
      <c r="F1026" s="1"/>
      <c r="G1026" s="1">
        <f>'[3]Realizacija - Rashodi'!E603</f>
        <v>0</v>
      </c>
    </row>
    <row r="1027" spans="1:7" ht="12.75">
      <c r="A1027" t="s">
        <v>310</v>
      </c>
      <c r="B1027" t="s">
        <v>311</v>
      </c>
      <c r="C1027" s="1"/>
      <c r="D1027" s="1">
        <f>'[3]Realizacija - Rashodi'!C604</f>
        <v>0</v>
      </c>
      <c r="E1027" s="1">
        <f>'[3]Realizacija - Rashodi'!D604</f>
        <v>203.22</v>
      </c>
      <c r="F1027" s="1"/>
      <c r="G1027" s="1">
        <f>'[3]Realizacija - Rashodi'!E604</f>
        <v>0</v>
      </c>
    </row>
    <row r="1028" spans="1:7" ht="12.75">
      <c r="A1028" t="s">
        <v>316</v>
      </c>
      <c r="B1028" t="s">
        <v>317</v>
      </c>
      <c r="C1028" s="1"/>
      <c r="D1028" s="1">
        <f>'[3]Realizacija - Rashodi'!C605</f>
        <v>0</v>
      </c>
      <c r="E1028" s="1">
        <f>'[3]Realizacija - Rashodi'!D605</f>
        <v>0</v>
      </c>
      <c r="F1028" s="1"/>
      <c r="G1028" s="1">
        <f>'[3]Realizacija - Rashodi'!E605</f>
        <v>0</v>
      </c>
    </row>
    <row r="1029" spans="1:7" ht="12.75">
      <c r="A1029" t="s">
        <v>319</v>
      </c>
      <c r="B1029" t="s">
        <v>320</v>
      </c>
      <c r="C1029" s="1"/>
      <c r="D1029" s="1">
        <f>'[3]Realizacija - Rashodi'!C606</f>
        <v>0</v>
      </c>
      <c r="E1029" s="1">
        <f>'[3]Realizacija - Rashodi'!D606</f>
        <v>0</v>
      </c>
      <c r="F1029" s="1"/>
      <c r="G1029" s="1">
        <f>'[3]Realizacija - Rashodi'!E606</f>
        <v>0</v>
      </c>
    </row>
    <row r="1030" spans="1:7" ht="12.75">
      <c r="A1030" t="s">
        <v>322</v>
      </c>
      <c r="B1030" t="s">
        <v>323</v>
      </c>
      <c r="C1030" s="1"/>
      <c r="D1030" s="1">
        <f>'[3]Realizacija - Rashodi'!C607</f>
        <v>0</v>
      </c>
      <c r="E1030" s="1">
        <f>'[3]Realizacija - Rashodi'!D607</f>
        <v>315.89</v>
      </c>
      <c r="F1030" s="1"/>
      <c r="G1030" s="1">
        <f>'[3]Realizacija - Rashodi'!E607</f>
        <v>0</v>
      </c>
    </row>
    <row r="1031" spans="1:7" ht="12.75">
      <c r="A1031" t="s">
        <v>340</v>
      </c>
      <c r="B1031" t="s">
        <v>341</v>
      </c>
      <c r="C1031" s="1"/>
      <c r="D1031" s="1">
        <f>'[3]Realizacija - Rashodi'!C608</f>
        <v>0</v>
      </c>
      <c r="E1031" s="1">
        <f>'[3]Realizacija - Rashodi'!D608</f>
        <v>0</v>
      </c>
      <c r="F1031" s="1"/>
      <c r="G1031" s="1">
        <f>'[3]Realizacija - Rashodi'!E608</f>
        <v>0</v>
      </c>
    </row>
    <row r="1032" spans="1:7" ht="12.75">
      <c r="A1032" t="s">
        <v>343</v>
      </c>
      <c r="B1032" t="s">
        <v>344</v>
      </c>
      <c r="C1032" s="1"/>
      <c r="D1032" s="1">
        <f>'[3]Realizacija - Rashodi'!C609</f>
        <v>0</v>
      </c>
      <c r="E1032" s="1">
        <f>'[3]Realizacija - Rashodi'!D609</f>
        <v>247.06</v>
      </c>
      <c r="F1032" s="1"/>
      <c r="G1032" s="1">
        <f>'[3]Realizacija - Rashodi'!E609</f>
        <v>0</v>
      </c>
    </row>
    <row r="1033" spans="1:7" ht="12.75">
      <c r="A1033" t="s">
        <v>349</v>
      </c>
      <c r="B1033" t="s">
        <v>350</v>
      </c>
      <c r="C1033" s="1"/>
      <c r="D1033" s="1">
        <f>'[3]Realizacija - Rashodi'!C610</f>
        <v>0</v>
      </c>
      <c r="E1033" s="1">
        <f>'[3]Realizacija - Rashodi'!D610</f>
        <v>124.09</v>
      </c>
      <c r="F1033" s="1"/>
      <c r="G1033" s="1">
        <f>'[3]Realizacija - Rashodi'!E610</f>
        <v>0</v>
      </c>
    </row>
    <row r="1034" spans="1:7" ht="12.75">
      <c r="A1034" t="s">
        <v>354</v>
      </c>
      <c r="B1034" t="s">
        <v>334</v>
      </c>
      <c r="C1034" s="1"/>
      <c r="D1034" s="1">
        <f>'[3]Realizacija - Rashodi'!C611</f>
        <v>0</v>
      </c>
      <c r="E1034" s="1">
        <f>'[3]Realizacija - Rashodi'!D611</f>
        <v>49.58</v>
      </c>
      <c r="F1034" s="1"/>
      <c r="G1034" s="1">
        <f>'[3]Realizacija - Rashodi'!E611</f>
        <v>0</v>
      </c>
    </row>
    <row r="1035" spans="1:7" ht="12.75">
      <c r="A1035" t="s">
        <v>356</v>
      </c>
      <c r="B1035" t="s">
        <v>357</v>
      </c>
      <c r="C1035" s="1"/>
      <c r="D1035" s="1">
        <f>'[3]Realizacija - Rashodi'!C612</f>
        <v>500</v>
      </c>
      <c r="E1035" s="1">
        <f>'[3]Realizacija - Rashodi'!D612</f>
        <v>219.63</v>
      </c>
      <c r="F1035" s="1"/>
      <c r="G1035" s="1">
        <f>'[3]Realizacija - Rashodi'!E612</f>
        <v>43.926</v>
      </c>
    </row>
    <row r="1036" spans="1:7" ht="12.75">
      <c r="A1036" t="s">
        <v>370</v>
      </c>
      <c r="B1036" t="s">
        <v>371</v>
      </c>
      <c r="C1036" s="1"/>
      <c r="D1036" s="1">
        <f>'[3]Realizacija - Rashodi'!C613</f>
        <v>0</v>
      </c>
      <c r="E1036" s="1">
        <f>'[3]Realizacija - Rashodi'!D613</f>
        <v>219.63</v>
      </c>
      <c r="F1036" s="1"/>
      <c r="G1036" s="1">
        <f>'[3]Realizacija - Rashodi'!E613</f>
        <v>0</v>
      </c>
    </row>
    <row r="1037" spans="1:7" ht="12.75">
      <c r="A1037" s="1" t="s">
        <v>16</v>
      </c>
      <c r="B1037" s="1" t="s">
        <v>443</v>
      </c>
      <c r="C1037" s="1"/>
      <c r="D1037" s="1">
        <f>'[3]Realizacija - Rashodi'!C614</f>
        <v>8000</v>
      </c>
      <c r="E1037" s="1">
        <f>'[3]Realizacija - Rashodi'!D614</f>
        <v>6187.15</v>
      </c>
      <c r="F1037" s="1"/>
      <c r="G1037" s="1">
        <f>'[3]Realizacija - Rashodi'!E614</f>
        <v>77.339375</v>
      </c>
    </row>
    <row r="1038" spans="1:7" ht="12.75">
      <c r="A1038" t="s">
        <v>455</v>
      </c>
      <c r="B1038" t="s">
        <v>456</v>
      </c>
      <c r="C1038" s="1"/>
      <c r="D1038" s="1">
        <f>'[3]Realizacija - Rashodi'!C615</f>
        <v>8000</v>
      </c>
      <c r="E1038" s="1">
        <f>'[3]Realizacija - Rashodi'!D615</f>
        <v>6187.15</v>
      </c>
      <c r="F1038" s="1"/>
      <c r="G1038" s="1">
        <f>'[3]Realizacija - Rashodi'!E615</f>
        <v>77.339375</v>
      </c>
    </row>
    <row r="1039" spans="1:7" ht="12.75">
      <c r="A1039" t="s">
        <v>476</v>
      </c>
      <c r="B1039" t="s">
        <v>477</v>
      </c>
      <c r="C1039" s="1"/>
      <c r="D1039" s="1">
        <f>'[3]Realizacija - Rashodi'!C616</f>
        <v>0</v>
      </c>
      <c r="E1039" s="1">
        <f>'[3]Realizacija - Rashodi'!D616</f>
        <v>6187.15</v>
      </c>
      <c r="F1039" s="1"/>
      <c r="G1039" s="1">
        <f>'[3]Realizacija - Rashodi'!E616</f>
        <v>0</v>
      </c>
    </row>
    <row r="1040" spans="1:7" ht="12.75">
      <c r="A1040" t="s">
        <v>826</v>
      </c>
      <c r="B1040" t="s">
        <v>816</v>
      </c>
      <c r="C1040" s="1"/>
      <c r="D1040" s="1">
        <f>'[3]Realizacija - Rashodi'!C617</f>
        <v>0</v>
      </c>
      <c r="E1040" s="1">
        <f>'[3]Realizacija - Rashodi'!D617</f>
        <v>0</v>
      </c>
      <c r="F1040" s="1"/>
      <c r="G1040" s="1">
        <f>'[3]Realizacija - Rashodi'!E617</f>
        <v>0</v>
      </c>
    </row>
    <row r="1041" spans="1:7" ht="12.75">
      <c r="A1041" t="s">
        <v>483</v>
      </c>
      <c r="B1041" t="s">
        <v>484</v>
      </c>
      <c r="C1041" s="1"/>
      <c r="D1041" s="1">
        <f>'[3]Realizacija - Rashodi'!C618</f>
        <v>0</v>
      </c>
      <c r="E1041" s="1">
        <f>'[3]Realizacija - Rashodi'!D618</f>
        <v>0</v>
      </c>
      <c r="F1041" s="1"/>
      <c r="G1041" s="1">
        <f>'[3]Realizacija - Rashodi'!E618</f>
        <v>0</v>
      </c>
    </row>
    <row r="1042" spans="1:7" ht="12.75">
      <c r="A1042" s="130" t="s">
        <v>699</v>
      </c>
      <c r="B1042" s="130" t="s">
        <v>700</v>
      </c>
      <c r="C1042" s="130"/>
      <c r="D1042" s="130">
        <f>'[3]Realizacija - Rashodi'!C619</f>
        <v>2700</v>
      </c>
      <c r="E1042" s="130">
        <f>'[3]Realizacija - Rashodi'!D619</f>
        <v>120</v>
      </c>
      <c r="F1042" s="130"/>
      <c r="G1042" s="130">
        <f>'[3]Realizacija - Rashodi'!E619</f>
        <v>4.444444444444445</v>
      </c>
    </row>
    <row r="1043" spans="1:7" ht="12.75">
      <c r="A1043" s="1" t="s">
        <v>12</v>
      </c>
      <c r="B1043" s="1" t="s">
        <v>231</v>
      </c>
      <c r="C1043" s="1"/>
      <c r="D1043" s="1">
        <f>'[3]Realizacija - Rashodi'!C620</f>
        <v>2700</v>
      </c>
      <c r="E1043" s="1">
        <f>'[3]Realizacija - Rashodi'!D620</f>
        <v>120</v>
      </c>
      <c r="F1043" s="1"/>
      <c r="G1043" s="1">
        <f>'[3]Realizacija - Rashodi'!E620</f>
        <v>4.444444444444445</v>
      </c>
    </row>
    <row r="1044" spans="1:7" ht="12.75">
      <c r="A1044" t="s">
        <v>257</v>
      </c>
      <c r="B1044" t="s">
        <v>258</v>
      </c>
      <c r="C1044" s="1"/>
      <c r="D1044" s="1">
        <f>'[3]Realizacija - Rashodi'!C621</f>
        <v>2700</v>
      </c>
      <c r="E1044" s="1">
        <f>'[3]Realizacija - Rashodi'!D621</f>
        <v>120</v>
      </c>
      <c r="F1044" s="1"/>
      <c r="G1044" s="1">
        <f>'[3]Realizacija - Rashodi'!E621</f>
        <v>4.444444444444445</v>
      </c>
    </row>
    <row r="1045" spans="1:7" ht="12.75">
      <c r="A1045" t="s">
        <v>289</v>
      </c>
      <c r="B1045" t="s">
        <v>290</v>
      </c>
      <c r="C1045" s="1"/>
      <c r="D1045" s="1">
        <f>'[3]Realizacija - Rashodi'!C622</f>
        <v>0</v>
      </c>
      <c r="E1045" s="1">
        <f>'[3]Realizacija - Rashodi'!D622</f>
        <v>0</v>
      </c>
      <c r="F1045" s="1"/>
      <c r="G1045" s="1">
        <f>'[3]Realizacija - Rashodi'!E622</f>
        <v>0</v>
      </c>
    </row>
    <row r="1046" spans="1:7" ht="12.75">
      <c r="A1046" t="s">
        <v>304</v>
      </c>
      <c r="B1046" t="s">
        <v>305</v>
      </c>
      <c r="C1046" s="1"/>
      <c r="D1046" s="1">
        <f>'[3]Realizacija - Rashodi'!C623</f>
        <v>0</v>
      </c>
      <c r="E1046" s="1">
        <f>'[3]Realizacija - Rashodi'!D623</f>
        <v>0</v>
      </c>
      <c r="F1046" s="1"/>
      <c r="G1046" s="1">
        <f>'[3]Realizacija - Rashodi'!E623</f>
        <v>0</v>
      </c>
    </row>
    <row r="1047" spans="1:7" ht="12.75">
      <c r="A1047" t="s">
        <v>307</v>
      </c>
      <c r="B1047" t="s">
        <v>308</v>
      </c>
      <c r="C1047" s="1"/>
      <c r="D1047" s="1">
        <f>'[3]Realizacija - Rashodi'!C624</f>
        <v>0</v>
      </c>
      <c r="E1047" s="1">
        <f>'[3]Realizacija - Rashodi'!D624</f>
        <v>0</v>
      </c>
      <c r="F1047" s="1"/>
      <c r="G1047" s="1">
        <f>'[3]Realizacija - Rashodi'!E624</f>
        <v>0</v>
      </c>
    </row>
    <row r="1048" spans="1:7" ht="12.75">
      <c r="A1048" t="s">
        <v>322</v>
      </c>
      <c r="B1048" t="s">
        <v>323</v>
      </c>
      <c r="C1048" s="1"/>
      <c r="D1048" s="1">
        <f>'[3]Realizacija - Rashodi'!C625</f>
        <v>0</v>
      </c>
      <c r="E1048" s="1">
        <f>'[3]Realizacija - Rashodi'!D625</f>
        <v>0</v>
      </c>
      <c r="F1048" s="1"/>
      <c r="G1048" s="1">
        <f>'[3]Realizacija - Rashodi'!E625</f>
        <v>0</v>
      </c>
    </row>
    <row r="1049" spans="1:7" ht="12.75">
      <c r="A1049" t="s">
        <v>346</v>
      </c>
      <c r="B1049" t="s">
        <v>347</v>
      </c>
      <c r="C1049" s="1"/>
      <c r="D1049" s="1">
        <f>'[3]Realizacija - Rashodi'!C626</f>
        <v>0</v>
      </c>
      <c r="E1049" s="1">
        <f>'[3]Realizacija - Rashodi'!D626</f>
        <v>0</v>
      </c>
      <c r="F1049" s="1"/>
      <c r="G1049" s="1">
        <f>'[3]Realizacija - Rashodi'!E626</f>
        <v>0</v>
      </c>
    </row>
    <row r="1050" spans="1:7" ht="12.75">
      <c r="A1050" t="s">
        <v>354</v>
      </c>
      <c r="B1050" t="s">
        <v>334</v>
      </c>
      <c r="C1050" s="1"/>
      <c r="D1050" s="1">
        <f>'[3]Realizacija - Rashodi'!C627</f>
        <v>0</v>
      </c>
      <c r="E1050" s="1">
        <f>'[3]Realizacija - Rashodi'!D627</f>
        <v>120</v>
      </c>
      <c r="F1050" s="1"/>
      <c r="G1050" s="1">
        <f>'[3]Realizacija - Rashodi'!E627</f>
        <v>0</v>
      </c>
    </row>
    <row r="1051" spans="1:7" ht="12.75">
      <c r="A1051" s="161" t="s">
        <v>783</v>
      </c>
      <c r="B1051" s="161"/>
      <c r="C1051" s="161"/>
      <c r="D1051" s="129">
        <f>'[3]Realizacija - Rashodi'!C628</f>
        <v>93100</v>
      </c>
      <c r="E1051" s="129">
        <f>'[3]Realizacija - Rashodi'!D628</f>
        <v>25429.08</v>
      </c>
      <c r="F1051" s="129"/>
      <c r="G1051" s="129">
        <f>'[3]Realizacija - Rashodi'!E628</f>
        <v>27.313727175080558</v>
      </c>
    </row>
    <row r="1052" spans="1:7" ht="12.75">
      <c r="A1052" s="130" t="s">
        <v>697</v>
      </c>
      <c r="B1052" s="130" t="s">
        <v>698</v>
      </c>
      <c r="C1052" s="130"/>
      <c r="D1052" s="130">
        <f>'[3]Realizacija - Rashodi'!C629</f>
        <v>2000</v>
      </c>
      <c r="E1052" s="130">
        <f>'[3]Realizacija - Rashodi'!D629</f>
        <v>0</v>
      </c>
      <c r="F1052" s="130"/>
      <c r="G1052" s="130">
        <f>'[3]Realizacija - Rashodi'!E629</f>
        <v>0</v>
      </c>
    </row>
    <row r="1053" spans="1:7" ht="12.75">
      <c r="A1053" s="1" t="s">
        <v>12</v>
      </c>
      <c r="B1053" s="1" t="s">
        <v>231</v>
      </c>
      <c r="C1053" s="1"/>
      <c r="D1053" s="1">
        <f>'[3]Realizacija - Rashodi'!C630</f>
        <v>2000</v>
      </c>
      <c r="E1053" s="1">
        <f>'[3]Realizacija - Rashodi'!D630</f>
        <v>0</v>
      </c>
      <c r="F1053" s="1"/>
      <c r="G1053" s="1">
        <f>'[3]Realizacija - Rashodi'!E630</f>
        <v>0</v>
      </c>
    </row>
    <row r="1054" spans="1:7" ht="12.75">
      <c r="A1054" t="s">
        <v>257</v>
      </c>
      <c r="B1054" t="s">
        <v>258</v>
      </c>
      <c r="C1054" s="1"/>
      <c r="D1054" s="1">
        <f>'[3]Realizacija - Rashodi'!C631</f>
        <v>2000</v>
      </c>
      <c r="E1054" s="1">
        <f>'[3]Realizacija - Rashodi'!D631</f>
        <v>0</v>
      </c>
      <c r="F1054" s="1"/>
      <c r="G1054" s="1">
        <f>'[3]Realizacija - Rashodi'!E631</f>
        <v>0</v>
      </c>
    </row>
    <row r="1055" spans="1:7" ht="12.75">
      <c r="A1055" t="s">
        <v>319</v>
      </c>
      <c r="B1055" t="s">
        <v>320</v>
      </c>
      <c r="C1055" s="1"/>
      <c r="D1055" s="1">
        <f>'[3]Realizacija - Rashodi'!C632</f>
        <v>0</v>
      </c>
      <c r="E1055" s="1">
        <f>'[3]Realizacija - Rashodi'!D632</f>
        <v>0</v>
      </c>
      <c r="F1055" s="1"/>
      <c r="G1055" s="1">
        <f>'[3]Realizacija - Rashodi'!E632</f>
        <v>0</v>
      </c>
    </row>
    <row r="1056" spans="1:7" ht="12.75">
      <c r="A1056" s="130" t="s">
        <v>699</v>
      </c>
      <c r="B1056" s="130" t="s">
        <v>700</v>
      </c>
      <c r="C1056" s="130"/>
      <c r="D1056" s="130">
        <f>'[3]Realizacija - Rashodi'!C633</f>
        <v>15800</v>
      </c>
      <c r="E1056" s="130">
        <f>'[3]Realizacija - Rashodi'!D633</f>
        <v>2611.2</v>
      </c>
      <c r="F1056" s="130"/>
      <c r="G1056" s="130">
        <f>'[3]Realizacija - Rashodi'!E633</f>
        <v>16.526582278481012</v>
      </c>
    </row>
    <row r="1057" spans="1:7" ht="12.75">
      <c r="A1057" s="1" t="s">
        <v>12</v>
      </c>
      <c r="B1057" s="1" t="s">
        <v>231</v>
      </c>
      <c r="C1057" s="1"/>
      <c r="D1057" s="1">
        <f>'[3]Realizacija - Rashodi'!C634</f>
        <v>15800</v>
      </c>
      <c r="E1057" s="1">
        <f>'[3]Realizacija - Rashodi'!D634</f>
        <v>2611.2</v>
      </c>
      <c r="F1057" s="1"/>
      <c r="G1057" s="1">
        <f>'[3]Realizacija - Rashodi'!E634</f>
        <v>16.526582278481012</v>
      </c>
    </row>
    <row r="1058" spans="1:7" ht="12.75">
      <c r="A1058" t="s">
        <v>257</v>
      </c>
      <c r="B1058" t="s">
        <v>258</v>
      </c>
      <c r="C1058" s="1"/>
      <c r="D1058" s="1">
        <f>'[3]Realizacija - Rashodi'!C635</f>
        <v>15800</v>
      </c>
      <c r="E1058" s="1">
        <f>'[3]Realizacija - Rashodi'!D635</f>
        <v>2611.2</v>
      </c>
      <c r="F1058" s="1"/>
      <c r="G1058" s="1">
        <f>'[3]Realizacija - Rashodi'!E635</f>
        <v>16.526582278481012</v>
      </c>
    </row>
    <row r="1059" spans="1:7" ht="12.75">
      <c r="A1059" t="s">
        <v>307</v>
      </c>
      <c r="B1059" t="s">
        <v>308</v>
      </c>
      <c r="C1059" s="1"/>
      <c r="D1059" s="1">
        <f>'[3]Realizacija - Rashodi'!C636</f>
        <v>0</v>
      </c>
      <c r="E1059" s="1">
        <f>'[3]Realizacija - Rashodi'!D636</f>
        <v>148.4</v>
      </c>
      <c r="F1059" s="1"/>
      <c r="G1059" s="1">
        <f>'[3]Realizacija - Rashodi'!E636</f>
        <v>0</v>
      </c>
    </row>
    <row r="1060" spans="1:7" ht="12.75">
      <c r="A1060" t="s">
        <v>319</v>
      </c>
      <c r="B1060" t="s">
        <v>320</v>
      </c>
      <c r="C1060" s="1"/>
      <c r="D1060" s="1">
        <f>'[3]Realizacija - Rashodi'!C637</f>
        <v>0</v>
      </c>
      <c r="E1060" s="1">
        <f>'[3]Realizacija - Rashodi'!D637</f>
        <v>1559.7</v>
      </c>
      <c r="F1060" s="1"/>
      <c r="G1060" s="1">
        <f>'[3]Realizacija - Rashodi'!E637</f>
        <v>0</v>
      </c>
    </row>
    <row r="1061" spans="1:7" ht="12.75">
      <c r="A1061" t="s">
        <v>325</v>
      </c>
      <c r="B1061" t="s">
        <v>326</v>
      </c>
      <c r="C1061" s="1"/>
      <c r="D1061" s="1">
        <f>'[3]Realizacija - Rashodi'!C638</f>
        <v>0</v>
      </c>
      <c r="E1061" s="1">
        <f>'[3]Realizacija - Rashodi'!D638</f>
        <v>903.1</v>
      </c>
      <c r="F1061" s="1"/>
      <c r="G1061" s="1">
        <f>'[3]Realizacija - Rashodi'!E638</f>
        <v>0</v>
      </c>
    </row>
    <row r="1062" spans="1:7" ht="12.75">
      <c r="A1062" t="s">
        <v>343</v>
      </c>
      <c r="B1062" t="s">
        <v>344</v>
      </c>
      <c r="C1062" s="1"/>
      <c r="D1062" s="1">
        <f>'[3]Realizacija - Rashodi'!C639</f>
        <v>0</v>
      </c>
      <c r="E1062" s="1">
        <f>'[3]Realizacija - Rashodi'!D639</f>
        <v>0</v>
      </c>
      <c r="F1062" s="1"/>
      <c r="G1062" s="1">
        <f>'[3]Realizacija - Rashodi'!E639</f>
        <v>0</v>
      </c>
    </row>
    <row r="1063" spans="1:7" ht="12.75">
      <c r="A1063" t="s">
        <v>354</v>
      </c>
      <c r="B1063" t="s">
        <v>334</v>
      </c>
      <c r="C1063" s="1"/>
      <c r="D1063" s="1">
        <f>'[3]Realizacija - Rashodi'!C640</f>
        <v>0</v>
      </c>
      <c r="E1063" s="1">
        <f>'[3]Realizacija - Rashodi'!D640</f>
        <v>0</v>
      </c>
      <c r="F1063" s="1"/>
      <c r="G1063" s="1">
        <f>'[3]Realizacija - Rashodi'!E640</f>
        <v>0</v>
      </c>
    </row>
    <row r="1064" spans="1:7" ht="12.75">
      <c r="A1064" s="130" t="s">
        <v>685</v>
      </c>
      <c r="B1064" s="130" t="s">
        <v>686</v>
      </c>
      <c r="C1064" s="130"/>
      <c r="D1064" s="130">
        <f>'[3]Realizacija - Rashodi'!C641</f>
        <v>75300</v>
      </c>
      <c r="E1064" s="130">
        <f>'[3]Realizacija - Rashodi'!D641</f>
        <v>22817.88</v>
      </c>
      <c r="F1064" s="130"/>
      <c r="G1064" s="130">
        <f>'[3]Realizacija - Rashodi'!E641</f>
        <v>30.302629482071712</v>
      </c>
    </row>
    <row r="1065" spans="1:7" ht="12.75">
      <c r="A1065" s="1" t="s">
        <v>12</v>
      </c>
      <c r="B1065" s="1" t="s">
        <v>231</v>
      </c>
      <c r="C1065" s="1"/>
      <c r="D1065" s="1">
        <f>'[3]Realizacija - Rashodi'!C642</f>
        <v>75300</v>
      </c>
      <c r="E1065" s="1">
        <f>'[3]Realizacija - Rashodi'!D642</f>
        <v>22817.88</v>
      </c>
      <c r="F1065" s="1"/>
      <c r="G1065" s="1">
        <f>'[3]Realizacija - Rashodi'!E642</f>
        <v>30.302629482071712</v>
      </c>
    </row>
    <row r="1066" spans="1:7" ht="12.75">
      <c r="A1066" t="s">
        <v>257</v>
      </c>
      <c r="B1066" t="s">
        <v>258</v>
      </c>
      <c r="C1066" s="1"/>
      <c r="D1066" s="1">
        <f>'[3]Realizacija - Rashodi'!C643</f>
        <v>75300</v>
      </c>
      <c r="E1066" s="1">
        <f>'[3]Realizacija - Rashodi'!D643</f>
        <v>22817.88</v>
      </c>
      <c r="F1066" s="1"/>
      <c r="G1066" s="1">
        <f>'[3]Realizacija - Rashodi'!E643</f>
        <v>30.302629482071712</v>
      </c>
    </row>
    <row r="1067" spans="1:7" ht="12.75">
      <c r="A1067" t="s">
        <v>307</v>
      </c>
      <c r="B1067" t="s">
        <v>308</v>
      </c>
      <c r="C1067" s="1"/>
      <c r="D1067" s="1">
        <f>'[3]Realizacija - Rashodi'!C644</f>
        <v>0</v>
      </c>
      <c r="E1067" s="1">
        <f>'[3]Realizacija - Rashodi'!D644</f>
        <v>322.8</v>
      </c>
      <c r="F1067" s="1"/>
      <c r="G1067" s="1">
        <f>'[3]Realizacija - Rashodi'!E644</f>
        <v>0</v>
      </c>
    </row>
    <row r="1068" spans="1:7" ht="12.75">
      <c r="A1068" t="s">
        <v>319</v>
      </c>
      <c r="B1068" t="s">
        <v>320</v>
      </c>
      <c r="C1068" s="1"/>
      <c r="D1068" s="1">
        <f>'[3]Realizacija - Rashodi'!C645</f>
        <v>0</v>
      </c>
      <c r="E1068" s="1">
        <f>'[3]Realizacija - Rashodi'!D645</f>
        <v>21477.89</v>
      </c>
      <c r="F1068" s="1"/>
      <c r="G1068" s="1">
        <f>'[3]Realizacija - Rashodi'!E645</f>
        <v>0</v>
      </c>
    </row>
    <row r="1069" spans="1:7" ht="12.75">
      <c r="A1069" t="s">
        <v>325</v>
      </c>
      <c r="B1069" t="s">
        <v>326</v>
      </c>
      <c r="C1069" s="1"/>
      <c r="D1069" s="1">
        <f>'[3]Realizacija - Rashodi'!C646</f>
        <v>0</v>
      </c>
      <c r="E1069" s="1">
        <f>'[3]Realizacija - Rashodi'!D646</f>
        <v>0</v>
      </c>
      <c r="F1069" s="1"/>
      <c r="G1069" s="1">
        <f>'[3]Realizacija - Rashodi'!E646</f>
        <v>0</v>
      </c>
    </row>
    <row r="1070" spans="1:7" ht="12.75">
      <c r="A1070" t="s">
        <v>343</v>
      </c>
      <c r="B1070" t="s">
        <v>344</v>
      </c>
      <c r="C1070" s="1"/>
      <c r="D1070" s="1">
        <f>'[3]Realizacija - Rashodi'!C647</f>
        <v>0</v>
      </c>
      <c r="E1070" s="1">
        <f>'[3]Realizacija - Rashodi'!D647</f>
        <v>514.07</v>
      </c>
      <c r="F1070" s="1"/>
      <c r="G1070" s="1">
        <f>'[3]Realizacija - Rashodi'!E647</f>
        <v>0</v>
      </c>
    </row>
    <row r="1071" spans="1:7" ht="12.75">
      <c r="A1071" t="s">
        <v>354</v>
      </c>
      <c r="B1071" t="s">
        <v>334</v>
      </c>
      <c r="C1071" s="1"/>
      <c r="D1071" s="1">
        <f>'[3]Realizacija - Rashodi'!C648</f>
        <v>0</v>
      </c>
      <c r="E1071" s="1">
        <f>'[3]Realizacija - Rashodi'!D648</f>
        <v>503.12</v>
      </c>
      <c r="F1071" s="1"/>
      <c r="G1071" s="1">
        <f>'[3]Realizacija - Rashodi'!E648</f>
        <v>0</v>
      </c>
    </row>
    <row r="1072" spans="1:7" ht="12.75">
      <c r="A1072" s="169" t="s">
        <v>896</v>
      </c>
      <c r="B1072" s="169"/>
      <c r="C1072" s="169"/>
      <c r="D1072" s="131">
        <f>'[3]Realizacija - Rashodi'!C649</f>
        <v>67600</v>
      </c>
      <c r="E1072" s="131">
        <f>'[3]Realizacija - Rashodi'!D649</f>
        <v>21031.26</v>
      </c>
      <c r="F1072" s="131"/>
      <c r="G1072" s="131">
        <f>'[3]Realizacija - Rashodi'!E649</f>
        <v>31.111331360946743</v>
      </c>
    </row>
    <row r="1073" spans="1:7" ht="12.75">
      <c r="A1073" s="166" t="s">
        <v>780</v>
      </c>
      <c r="B1073" s="166"/>
      <c r="C1073" s="166"/>
      <c r="D1073" s="128">
        <f>'[3]Realizacija - Rashodi'!C650</f>
        <v>67600</v>
      </c>
      <c r="E1073" s="128">
        <f>'[3]Realizacija - Rashodi'!D650</f>
        <v>21031.26</v>
      </c>
      <c r="F1073" s="128"/>
      <c r="G1073" s="128">
        <f>'[3]Realizacija - Rashodi'!E650</f>
        <v>31.111331360946743</v>
      </c>
    </row>
    <row r="1074" spans="1:7" ht="12.75">
      <c r="A1074" s="161" t="s">
        <v>897</v>
      </c>
      <c r="B1074" s="161"/>
      <c r="C1074" s="161"/>
      <c r="D1074" s="129">
        <f>'[3]Realizacija - Rashodi'!C651</f>
        <v>67600</v>
      </c>
      <c r="E1074" s="129">
        <f>'[3]Realizacija - Rashodi'!D651</f>
        <v>21031.26</v>
      </c>
      <c r="F1074" s="129"/>
      <c r="G1074" s="129">
        <f>'[3]Realizacija - Rashodi'!E651</f>
        <v>31.111331360946743</v>
      </c>
    </row>
    <row r="1075" spans="1:7" ht="12.75">
      <c r="A1075" s="130" t="s">
        <v>683</v>
      </c>
      <c r="B1075" s="130" t="s">
        <v>684</v>
      </c>
      <c r="C1075" s="130"/>
      <c r="D1075" s="130">
        <f>'[3]Realizacija - Rashodi'!C652</f>
        <v>64000</v>
      </c>
      <c r="E1075" s="130">
        <f>'[3]Realizacija - Rashodi'!D652</f>
        <v>21031.26</v>
      </c>
      <c r="F1075" s="130"/>
      <c r="G1075" s="130">
        <f>'[3]Realizacija - Rashodi'!E652</f>
        <v>32.861343749999996</v>
      </c>
    </row>
    <row r="1076" spans="1:7" ht="12.75">
      <c r="A1076" s="1" t="s">
        <v>12</v>
      </c>
      <c r="B1076" s="1" t="s">
        <v>231</v>
      </c>
      <c r="C1076" s="1"/>
      <c r="D1076" s="1">
        <f>'[3]Realizacija - Rashodi'!C653</f>
        <v>63500</v>
      </c>
      <c r="E1076" s="1">
        <f>'[3]Realizacija - Rashodi'!D653</f>
        <v>21031.26</v>
      </c>
      <c r="F1076" s="1"/>
      <c r="G1076" s="1">
        <f>'[3]Realizacija - Rashodi'!E653</f>
        <v>33.120094488188975</v>
      </c>
    </row>
    <row r="1077" spans="1:7" ht="12.75">
      <c r="A1077" t="s">
        <v>232</v>
      </c>
      <c r="B1077" t="s">
        <v>233</v>
      </c>
      <c r="C1077" s="1"/>
      <c r="D1077" s="1">
        <f>'[3]Realizacija - Rashodi'!C654</f>
        <v>50500</v>
      </c>
      <c r="E1077" s="1">
        <f>'[3]Realizacija - Rashodi'!D654</f>
        <v>19639.56</v>
      </c>
      <c r="F1077" s="1"/>
      <c r="G1077" s="1">
        <f>'[3]Realizacija - Rashodi'!E654</f>
        <v>38.89021782178218</v>
      </c>
    </row>
    <row r="1078" spans="1:7" ht="12.75">
      <c r="A1078" t="s">
        <v>240</v>
      </c>
      <c r="B1078" t="s">
        <v>241</v>
      </c>
      <c r="C1078" s="1"/>
      <c r="D1078" s="1">
        <f>'[3]Realizacija - Rashodi'!C655</f>
        <v>0</v>
      </c>
      <c r="E1078" s="1">
        <f>'[3]Realizacija - Rashodi'!D655</f>
        <v>15832.68</v>
      </c>
      <c r="F1078" s="1"/>
      <c r="G1078" s="1">
        <f>'[3]Realizacija - Rashodi'!E655</f>
        <v>0</v>
      </c>
    </row>
    <row r="1079" spans="1:7" ht="12.75">
      <c r="A1079" t="s">
        <v>246</v>
      </c>
      <c r="B1079" t="s">
        <v>243</v>
      </c>
      <c r="C1079" s="1"/>
      <c r="D1079" s="1">
        <f>'[3]Realizacija - Rashodi'!C656</f>
        <v>0</v>
      </c>
      <c r="E1079" s="1">
        <f>'[3]Realizacija - Rashodi'!D656</f>
        <v>1194.48</v>
      </c>
      <c r="F1079" s="1"/>
      <c r="G1079" s="1">
        <f>'[3]Realizacija - Rashodi'!E656</f>
        <v>0</v>
      </c>
    </row>
    <row r="1080" spans="1:7" ht="12.75">
      <c r="A1080" t="s">
        <v>251</v>
      </c>
      <c r="B1080" t="s">
        <v>252</v>
      </c>
      <c r="C1080" s="1"/>
      <c r="D1080" s="1">
        <f>'[3]Realizacija - Rashodi'!C657</f>
        <v>0</v>
      </c>
      <c r="E1080" s="1">
        <f>'[3]Realizacija - Rashodi'!D657</f>
        <v>2612.4</v>
      </c>
      <c r="F1080" s="1"/>
      <c r="G1080" s="1">
        <f>'[3]Realizacija - Rashodi'!E657</f>
        <v>0</v>
      </c>
    </row>
    <row r="1081" spans="1:7" ht="12.75">
      <c r="A1081" t="s">
        <v>257</v>
      </c>
      <c r="B1081" t="s">
        <v>258</v>
      </c>
      <c r="C1081" s="1"/>
      <c r="D1081" s="1">
        <f>'[3]Realizacija - Rashodi'!C658</f>
        <v>12600</v>
      </c>
      <c r="E1081" s="1">
        <f>'[3]Realizacija - Rashodi'!D658</f>
        <v>1223.71</v>
      </c>
      <c r="F1081" s="1"/>
      <c r="G1081" s="1">
        <f>'[3]Realizacija - Rashodi'!E658</f>
        <v>9.711984126984127</v>
      </c>
    </row>
    <row r="1082" spans="1:7" ht="12.75">
      <c r="A1082" t="s">
        <v>265</v>
      </c>
      <c r="B1082" t="s">
        <v>266</v>
      </c>
      <c r="C1082" s="1"/>
      <c r="D1082" s="1">
        <f>'[3]Realizacija - Rashodi'!C659</f>
        <v>0</v>
      </c>
      <c r="E1082" s="1">
        <f>'[3]Realizacija - Rashodi'!D659</f>
        <v>0</v>
      </c>
      <c r="F1082" s="1"/>
      <c r="G1082" s="1">
        <f>'[3]Realizacija - Rashodi'!E659</f>
        <v>0</v>
      </c>
    </row>
    <row r="1083" spans="1:7" ht="12.75">
      <c r="A1083" t="s">
        <v>271</v>
      </c>
      <c r="B1083" t="s">
        <v>272</v>
      </c>
      <c r="C1083" s="1"/>
      <c r="D1083" s="1">
        <f>'[3]Realizacija - Rashodi'!C660</f>
        <v>0</v>
      </c>
      <c r="E1083" s="1">
        <f>'[3]Realizacija - Rashodi'!D660</f>
        <v>0</v>
      </c>
      <c r="F1083" s="1"/>
      <c r="G1083" s="1">
        <f>'[3]Realizacija - Rashodi'!E660</f>
        <v>0</v>
      </c>
    </row>
    <row r="1084" spans="1:7" ht="12.75">
      <c r="A1084" t="s">
        <v>281</v>
      </c>
      <c r="B1084" t="s">
        <v>282</v>
      </c>
      <c r="C1084" s="1"/>
      <c r="D1084" s="1">
        <f>'[3]Realizacija - Rashodi'!C661</f>
        <v>0</v>
      </c>
      <c r="E1084" s="1">
        <f>'[3]Realizacija - Rashodi'!D661</f>
        <v>0</v>
      </c>
      <c r="F1084" s="1"/>
      <c r="G1084" s="1">
        <f>'[3]Realizacija - Rashodi'!E661</f>
        <v>0</v>
      </c>
    </row>
    <row r="1085" spans="1:7" ht="12.75">
      <c r="A1085" t="s">
        <v>286</v>
      </c>
      <c r="B1085" t="s">
        <v>287</v>
      </c>
      <c r="C1085" s="1"/>
      <c r="D1085" s="1">
        <f>'[3]Realizacija - Rashodi'!C662</f>
        <v>0</v>
      </c>
      <c r="E1085" s="1">
        <f>'[3]Realizacija - Rashodi'!D662</f>
        <v>0</v>
      </c>
      <c r="F1085" s="1"/>
      <c r="G1085" s="1">
        <f>'[3]Realizacija - Rashodi'!E662</f>
        <v>0</v>
      </c>
    </row>
    <row r="1086" spans="1:7" ht="12.75">
      <c r="A1086" t="s">
        <v>289</v>
      </c>
      <c r="B1086" t="s">
        <v>290</v>
      </c>
      <c r="C1086" s="1"/>
      <c r="D1086" s="1">
        <f>'[3]Realizacija - Rashodi'!C663</f>
        <v>0</v>
      </c>
      <c r="E1086" s="1">
        <f>'[3]Realizacija - Rashodi'!D663</f>
        <v>0</v>
      </c>
      <c r="F1086" s="1"/>
      <c r="G1086" s="1">
        <f>'[3]Realizacija - Rashodi'!E663</f>
        <v>0</v>
      </c>
    </row>
    <row r="1087" spans="1:7" ht="12.75">
      <c r="A1087" t="s">
        <v>301</v>
      </c>
      <c r="B1087" t="s">
        <v>302</v>
      </c>
      <c r="C1087" s="1"/>
      <c r="D1087" s="1">
        <f>'[3]Realizacija - Rashodi'!C664</f>
        <v>0</v>
      </c>
      <c r="E1087" s="1">
        <f>'[3]Realizacija - Rashodi'!D664</f>
        <v>0</v>
      </c>
      <c r="F1087" s="1"/>
      <c r="G1087" s="1">
        <f>'[3]Realizacija - Rashodi'!E664</f>
        <v>0</v>
      </c>
    </row>
    <row r="1088" spans="1:7" ht="12.75">
      <c r="A1088" t="s">
        <v>304</v>
      </c>
      <c r="B1088" t="s">
        <v>305</v>
      </c>
      <c r="C1088" s="1"/>
      <c r="D1088" s="1">
        <f>'[3]Realizacija - Rashodi'!C665</f>
        <v>0</v>
      </c>
      <c r="E1088" s="1">
        <f>'[3]Realizacija - Rashodi'!D665</f>
        <v>0</v>
      </c>
      <c r="F1088" s="1"/>
      <c r="G1088" s="1">
        <f>'[3]Realizacija - Rashodi'!E665</f>
        <v>0</v>
      </c>
    </row>
    <row r="1089" spans="1:7" ht="12.75">
      <c r="A1089" t="s">
        <v>307</v>
      </c>
      <c r="B1089" t="s">
        <v>308</v>
      </c>
      <c r="C1089" s="1"/>
      <c r="D1089" s="1">
        <f>'[3]Realizacija - Rashodi'!C666</f>
        <v>0</v>
      </c>
      <c r="E1089" s="1">
        <f>'[3]Realizacija - Rashodi'!D666</f>
        <v>0</v>
      </c>
      <c r="F1089" s="1"/>
      <c r="G1089" s="1">
        <f>'[3]Realizacija - Rashodi'!E666</f>
        <v>0</v>
      </c>
    </row>
    <row r="1090" spans="1:7" ht="12.75">
      <c r="A1090" t="s">
        <v>310</v>
      </c>
      <c r="B1090" t="s">
        <v>311</v>
      </c>
      <c r="C1090" s="1"/>
      <c r="D1090" s="1">
        <f>'[3]Realizacija - Rashodi'!C667</f>
        <v>0</v>
      </c>
      <c r="E1090" s="1">
        <f>'[3]Realizacija - Rashodi'!D667</f>
        <v>26.58</v>
      </c>
      <c r="F1090" s="1"/>
      <c r="G1090" s="1">
        <f>'[3]Realizacija - Rashodi'!E667</f>
        <v>0</v>
      </c>
    </row>
    <row r="1091" spans="1:7" ht="12.75">
      <c r="A1091" t="s">
        <v>316</v>
      </c>
      <c r="B1091" t="s">
        <v>317</v>
      </c>
      <c r="C1091" s="1"/>
      <c r="D1091" s="1">
        <f>'[3]Realizacija - Rashodi'!C668</f>
        <v>0</v>
      </c>
      <c r="E1091" s="1">
        <f>'[3]Realizacija - Rashodi'!D668</f>
        <v>0</v>
      </c>
      <c r="F1091" s="1"/>
      <c r="G1091" s="1">
        <f>'[3]Realizacija - Rashodi'!E668</f>
        <v>0</v>
      </c>
    </row>
    <row r="1092" spans="1:7" ht="12.75">
      <c r="A1092" t="s">
        <v>319</v>
      </c>
      <c r="B1092" t="s">
        <v>320</v>
      </c>
      <c r="C1092" s="1"/>
      <c r="D1092" s="1">
        <f>'[3]Realizacija - Rashodi'!C669</f>
        <v>0</v>
      </c>
      <c r="E1092" s="1">
        <f>'[3]Realizacija - Rashodi'!D669</f>
        <v>693.81</v>
      </c>
      <c r="F1092" s="1"/>
      <c r="G1092" s="1">
        <f>'[3]Realizacija - Rashodi'!E669</f>
        <v>0</v>
      </c>
    </row>
    <row r="1093" spans="1:7" ht="12.75">
      <c r="A1093" t="s">
        <v>322</v>
      </c>
      <c r="B1093" t="s">
        <v>323</v>
      </c>
      <c r="C1093" s="1"/>
      <c r="D1093" s="1">
        <f>'[3]Realizacija - Rashodi'!C670</f>
        <v>0</v>
      </c>
      <c r="E1093" s="1">
        <f>'[3]Realizacija - Rashodi'!D670</f>
        <v>500</v>
      </c>
      <c r="F1093" s="1"/>
      <c r="G1093" s="1">
        <f>'[3]Realizacija - Rashodi'!E670</f>
        <v>0</v>
      </c>
    </row>
    <row r="1094" spans="1:7" ht="12.75">
      <c r="A1094" t="s">
        <v>340</v>
      </c>
      <c r="B1094" t="s">
        <v>341</v>
      </c>
      <c r="C1094" s="1"/>
      <c r="D1094" s="1">
        <f>'[3]Realizacija - Rashodi'!C671</f>
        <v>0</v>
      </c>
      <c r="E1094" s="1">
        <f>'[3]Realizacija - Rashodi'!D671</f>
        <v>0</v>
      </c>
      <c r="F1094" s="1"/>
      <c r="G1094" s="1">
        <f>'[3]Realizacija - Rashodi'!E671</f>
        <v>0</v>
      </c>
    </row>
    <row r="1095" spans="1:7" ht="12.75">
      <c r="A1095" t="s">
        <v>343</v>
      </c>
      <c r="B1095" t="s">
        <v>344</v>
      </c>
      <c r="C1095" s="1"/>
      <c r="D1095" s="1">
        <f>'[3]Realizacija - Rashodi'!C672</f>
        <v>0</v>
      </c>
      <c r="E1095" s="1">
        <f>'[3]Realizacija - Rashodi'!D672</f>
        <v>0</v>
      </c>
      <c r="F1095" s="1"/>
      <c r="G1095" s="1">
        <f>'[3]Realizacija - Rashodi'!E672</f>
        <v>0</v>
      </c>
    </row>
    <row r="1096" spans="1:7" ht="12.75">
      <c r="A1096" t="s">
        <v>349</v>
      </c>
      <c r="B1096" t="s">
        <v>350</v>
      </c>
      <c r="C1096" s="1"/>
      <c r="D1096" s="1">
        <f>'[3]Realizacija - Rashodi'!C673</f>
        <v>0</v>
      </c>
      <c r="E1096" s="1">
        <f>'[3]Realizacija - Rashodi'!D673</f>
        <v>0</v>
      </c>
      <c r="F1096" s="1"/>
      <c r="G1096" s="1">
        <f>'[3]Realizacija - Rashodi'!E673</f>
        <v>0</v>
      </c>
    </row>
    <row r="1097" spans="1:7" ht="12.75">
      <c r="A1097" t="s">
        <v>354</v>
      </c>
      <c r="B1097" t="s">
        <v>334</v>
      </c>
      <c r="C1097" s="1"/>
      <c r="D1097" s="1">
        <f>'[3]Realizacija - Rashodi'!C674</f>
        <v>0</v>
      </c>
      <c r="E1097" s="1">
        <f>'[3]Realizacija - Rashodi'!D674</f>
        <v>3.32</v>
      </c>
      <c r="F1097" s="1"/>
      <c r="G1097" s="1">
        <f>'[3]Realizacija - Rashodi'!E674</f>
        <v>0</v>
      </c>
    </row>
    <row r="1098" spans="1:7" ht="12.75">
      <c r="A1098" t="s">
        <v>356</v>
      </c>
      <c r="B1098" t="s">
        <v>357</v>
      </c>
      <c r="C1098" s="1"/>
      <c r="D1098" s="1">
        <f>'[3]Realizacija - Rashodi'!C675</f>
        <v>400</v>
      </c>
      <c r="E1098" s="1">
        <f>'[3]Realizacija - Rashodi'!D675</f>
        <v>167.99</v>
      </c>
      <c r="F1098" s="1"/>
      <c r="G1098" s="1">
        <f>'[3]Realizacija - Rashodi'!E675</f>
        <v>41.9975</v>
      </c>
    </row>
    <row r="1099" spans="1:7" ht="12.75">
      <c r="A1099" t="s">
        <v>370</v>
      </c>
      <c r="B1099" t="s">
        <v>371</v>
      </c>
      <c r="C1099" s="1"/>
      <c r="D1099" s="1">
        <f>'[3]Realizacija - Rashodi'!C676</f>
        <v>0</v>
      </c>
      <c r="E1099" s="1">
        <f>'[3]Realizacija - Rashodi'!D676</f>
        <v>167.99</v>
      </c>
      <c r="F1099" s="1"/>
      <c r="G1099" s="1">
        <f>'[3]Realizacija - Rashodi'!E676</f>
        <v>0</v>
      </c>
    </row>
    <row r="1100" spans="1:7" ht="12.75">
      <c r="A1100" s="1" t="s">
        <v>16</v>
      </c>
      <c r="B1100" s="1" t="s">
        <v>443</v>
      </c>
      <c r="C1100" s="1"/>
      <c r="D1100" s="1">
        <f>'[3]Realizacija - Rashodi'!C677</f>
        <v>500</v>
      </c>
      <c r="E1100" s="1">
        <f>'[3]Realizacija - Rashodi'!D677</f>
        <v>0</v>
      </c>
      <c r="F1100" s="1"/>
      <c r="G1100" s="1">
        <f>'[3]Realizacija - Rashodi'!E677</f>
        <v>0</v>
      </c>
    </row>
    <row r="1101" spans="1:7" ht="12.75">
      <c r="A1101" t="s">
        <v>455</v>
      </c>
      <c r="B1101" t="s">
        <v>456</v>
      </c>
      <c r="C1101" s="1"/>
      <c r="D1101" s="1">
        <f>'[3]Realizacija - Rashodi'!C678</f>
        <v>500</v>
      </c>
      <c r="E1101" s="1">
        <f>'[3]Realizacija - Rashodi'!D678</f>
        <v>0</v>
      </c>
      <c r="F1101" s="1"/>
      <c r="G1101" s="1">
        <f>'[3]Realizacija - Rashodi'!E678</f>
        <v>0</v>
      </c>
    </row>
    <row r="1102" spans="1:7" ht="12.75">
      <c r="A1102" t="s">
        <v>476</v>
      </c>
      <c r="B1102" t="s">
        <v>477</v>
      </c>
      <c r="C1102" s="1"/>
      <c r="D1102" s="1">
        <f>'[3]Realizacija - Rashodi'!C679</f>
        <v>0</v>
      </c>
      <c r="E1102" s="1">
        <f>'[3]Realizacija - Rashodi'!D679</f>
        <v>0</v>
      </c>
      <c r="F1102" s="1"/>
      <c r="G1102" s="1">
        <f>'[3]Realizacija - Rashodi'!E679</f>
        <v>0</v>
      </c>
    </row>
    <row r="1103" spans="1:7" ht="12.75">
      <c r="A1103" s="130" t="s">
        <v>699</v>
      </c>
      <c r="B1103" s="130" t="s">
        <v>700</v>
      </c>
      <c r="C1103" s="130"/>
      <c r="D1103" s="130">
        <f>'[3]Realizacija - Rashodi'!C680</f>
        <v>3600</v>
      </c>
      <c r="E1103" s="130">
        <f>'[3]Realizacija - Rashodi'!D680</f>
        <v>0</v>
      </c>
      <c r="F1103" s="130"/>
      <c r="G1103" s="130">
        <f>'[3]Realizacija - Rashodi'!E680</f>
        <v>0</v>
      </c>
    </row>
    <row r="1104" spans="1:7" ht="12.75">
      <c r="A1104" s="1" t="s">
        <v>12</v>
      </c>
      <c r="B1104" s="1" t="s">
        <v>231</v>
      </c>
      <c r="C1104" s="1"/>
      <c r="D1104" s="1">
        <f>'[3]Realizacija - Rashodi'!C681</f>
        <v>3600</v>
      </c>
      <c r="E1104" s="1">
        <f>'[3]Realizacija - Rashodi'!D681</f>
        <v>0</v>
      </c>
      <c r="F1104" s="1"/>
      <c r="G1104" s="1">
        <f>'[3]Realizacija - Rashodi'!E681</f>
        <v>0</v>
      </c>
    </row>
    <row r="1105" spans="1:7" ht="12.75">
      <c r="A1105" t="s">
        <v>257</v>
      </c>
      <c r="B1105" t="s">
        <v>258</v>
      </c>
      <c r="C1105" s="1"/>
      <c r="D1105" s="1">
        <f>'[3]Realizacija - Rashodi'!C682</f>
        <v>3600</v>
      </c>
      <c r="E1105" s="1">
        <f>'[3]Realizacija - Rashodi'!D682</f>
        <v>0</v>
      </c>
      <c r="F1105" s="1"/>
      <c r="G1105" s="1">
        <f>'[3]Realizacija - Rashodi'!E682</f>
        <v>0</v>
      </c>
    </row>
    <row r="1106" spans="1:7" ht="12.75">
      <c r="A1106" t="s">
        <v>289</v>
      </c>
      <c r="B1106" t="s">
        <v>290</v>
      </c>
      <c r="C1106" s="1"/>
      <c r="D1106" s="1">
        <f>'[3]Realizacija - Rashodi'!C683</f>
        <v>0</v>
      </c>
      <c r="E1106" s="1">
        <f>'[3]Realizacija - Rashodi'!D683</f>
        <v>0</v>
      </c>
      <c r="F1106" s="1"/>
      <c r="G1106" s="1">
        <f>'[3]Realizacija - Rashodi'!E683</f>
        <v>0</v>
      </c>
    </row>
    <row r="1107" spans="1:7" ht="12.75">
      <c r="A1107" t="s">
        <v>304</v>
      </c>
      <c r="B1107" t="s">
        <v>305</v>
      </c>
      <c r="C1107" s="1"/>
      <c r="D1107" s="1">
        <f>'[3]Realizacija - Rashodi'!C684</f>
        <v>0</v>
      </c>
      <c r="E1107" s="1">
        <f>'[3]Realizacija - Rashodi'!D684</f>
        <v>0</v>
      </c>
      <c r="F1107" s="1"/>
      <c r="G1107" s="1">
        <f>'[3]Realizacija - Rashodi'!E684</f>
        <v>0</v>
      </c>
    </row>
    <row r="1108" spans="1:7" ht="12.75">
      <c r="A1108" t="s">
        <v>307</v>
      </c>
      <c r="B1108" t="s">
        <v>308</v>
      </c>
      <c r="C1108" s="1"/>
      <c r="D1108" s="1">
        <f>'[3]Realizacija - Rashodi'!C685</f>
        <v>0</v>
      </c>
      <c r="E1108" s="1">
        <f>'[3]Realizacija - Rashodi'!D685</f>
        <v>0</v>
      </c>
      <c r="F1108" s="1"/>
      <c r="G1108" s="1">
        <f>'[3]Realizacija - Rashodi'!E685</f>
        <v>0</v>
      </c>
    </row>
    <row r="1109" spans="1:7" ht="12.75">
      <c r="A1109" t="s">
        <v>319</v>
      </c>
      <c r="B1109" t="s">
        <v>320</v>
      </c>
      <c r="C1109" s="1"/>
      <c r="D1109" s="1">
        <f>'[3]Realizacija - Rashodi'!C686</f>
        <v>0</v>
      </c>
      <c r="E1109" s="1">
        <f>'[3]Realizacija - Rashodi'!D686</f>
        <v>0</v>
      </c>
      <c r="F1109" s="1"/>
      <c r="G1109" s="1">
        <f>'[3]Realizacija - Rashodi'!E686</f>
        <v>0</v>
      </c>
    </row>
    <row r="1110" spans="1:7" ht="12.75">
      <c r="A1110" t="s">
        <v>322</v>
      </c>
      <c r="B1110" t="s">
        <v>323</v>
      </c>
      <c r="C1110" s="1"/>
      <c r="D1110" s="1">
        <f>'[3]Realizacija - Rashodi'!C687</f>
        <v>0</v>
      </c>
      <c r="E1110" s="1">
        <f>'[3]Realizacija - Rashodi'!D687</f>
        <v>0</v>
      </c>
      <c r="F1110" s="1"/>
      <c r="G1110" s="1">
        <f>'[3]Realizacija - Rashodi'!E687</f>
        <v>0</v>
      </c>
    </row>
    <row r="1111" spans="1:7" ht="12.75">
      <c r="A1111" t="s">
        <v>343</v>
      </c>
      <c r="B1111" t="s">
        <v>344</v>
      </c>
      <c r="C1111" s="1"/>
      <c r="D1111" s="1">
        <f>'[3]Realizacija - Rashodi'!C688</f>
        <v>0</v>
      </c>
      <c r="E1111" s="1">
        <f>'[3]Realizacija - Rashodi'!D688</f>
        <v>0</v>
      </c>
      <c r="F1111" s="1"/>
      <c r="G1111" s="1">
        <f>'[3]Realizacija - Rashodi'!E688</f>
        <v>0</v>
      </c>
    </row>
    <row r="1112" spans="1:7" ht="12.75">
      <c r="A1112" t="s">
        <v>354</v>
      </c>
      <c r="B1112" t="s">
        <v>334</v>
      </c>
      <c r="C1112" s="1"/>
      <c r="D1112" s="1">
        <f>'[3]Realizacija - Rashodi'!C689</f>
        <v>0</v>
      </c>
      <c r="E1112" s="1">
        <f>'[3]Realizacija - Rashodi'!D689</f>
        <v>0</v>
      </c>
      <c r="F1112" s="1"/>
      <c r="G1112" s="1">
        <f>'[3]Realizacija - Rashodi'!E689</f>
        <v>0</v>
      </c>
    </row>
    <row r="1113" spans="1:7" ht="12.75">
      <c r="A1113" s="165" t="s">
        <v>655</v>
      </c>
      <c r="B1113" s="165"/>
      <c r="C1113" s="165"/>
      <c r="D1113" s="126">
        <f>'[3]Realizacija - Rashodi'!C690</f>
        <v>10488400</v>
      </c>
      <c r="E1113" s="126">
        <f>'[3]Realizacija - Rashodi'!D690</f>
        <v>2043005.4</v>
      </c>
      <c r="F1113" s="126"/>
      <c r="G1113" s="126">
        <f>'[3]Realizacija - Rashodi'!E690</f>
        <v>19.478713626482588</v>
      </c>
    </row>
    <row r="1114" spans="1:7" ht="12.75">
      <c r="A1114" s="170" t="s">
        <v>656</v>
      </c>
      <c r="B1114" s="170"/>
      <c r="C1114" s="170"/>
      <c r="D1114" s="127">
        <f>'[3]Realizacija - Rashodi'!C691</f>
        <v>10488400</v>
      </c>
      <c r="E1114" s="127">
        <f>'[3]Realizacija - Rashodi'!D691</f>
        <v>2043005.4</v>
      </c>
      <c r="F1114" s="127"/>
      <c r="G1114" s="127">
        <f>'[3]Realizacija - Rashodi'!E691</f>
        <v>19.478713626482588</v>
      </c>
    </row>
    <row r="1115" spans="1:7" ht="12.75">
      <c r="A1115" s="132" t="s">
        <v>837</v>
      </c>
      <c r="B1115" s="132" t="s">
        <v>882</v>
      </c>
      <c r="C1115" s="132"/>
      <c r="D1115" s="132">
        <f>'[2]Izvršenje po programskoj klasif'!K989</f>
        <v>506800</v>
      </c>
      <c r="E1115" s="132">
        <f>'[2]Izvršenje po programskoj klasif'!M989</f>
        <v>195672.63</v>
      </c>
      <c r="F1115" s="132"/>
      <c r="G1115" s="132">
        <f>'[2]Izvršenje po programskoj klasif'!O989</f>
        <v>38.61</v>
      </c>
    </row>
    <row r="1116" spans="1:7" ht="12.75">
      <c r="A1116" s="130" t="s">
        <v>683</v>
      </c>
      <c r="B1116" s="130" t="s">
        <v>684</v>
      </c>
      <c r="C1116" s="130"/>
      <c r="D1116" s="130">
        <f>'[2]Izvršenje po programskoj klasif'!K990</f>
        <v>506800</v>
      </c>
      <c r="E1116" s="130">
        <f>'[2]Izvršenje po programskoj klasif'!M990</f>
        <v>195672.63</v>
      </c>
      <c r="F1116" s="130"/>
      <c r="G1116" s="130">
        <f>'[2]Izvršenje po programskoj klasif'!O990</f>
        <v>38.61</v>
      </c>
    </row>
    <row r="1117" spans="1:7" ht="12.75">
      <c r="A1117" s="132" t="s">
        <v>839</v>
      </c>
      <c r="B1117" s="132" t="s">
        <v>840</v>
      </c>
      <c r="C1117" s="132"/>
      <c r="D1117" s="132">
        <f>'[2]Izvršenje po programskoj klasif'!K991</f>
        <v>1739600</v>
      </c>
      <c r="E1117" s="132">
        <f>'[2]Izvršenje po programskoj klasif'!M991</f>
        <v>677638.87</v>
      </c>
      <c r="F1117" s="132"/>
      <c r="G1117" s="132">
        <f>'[2]Izvršenje po programskoj klasif'!O991</f>
        <v>38.95</v>
      </c>
    </row>
    <row r="1118" spans="1:7" ht="12.75">
      <c r="A1118" s="130" t="s">
        <v>701</v>
      </c>
      <c r="B1118" s="130" t="s">
        <v>702</v>
      </c>
      <c r="C1118" s="130"/>
      <c r="D1118" s="130">
        <f>'[2]Izvršenje po programskoj klasif'!K992</f>
        <v>3000</v>
      </c>
      <c r="E1118" s="130">
        <f>'[2]Izvršenje po programskoj klasif'!M992</f>
        <v>0</v>
      </c>
      <c r="F1118" s="130"/>
      <c r="G1118" s="130">
        <f>'[2]Izvršenje po programskoj klasif'!O992</f>
        <v>0</v>
      </c>
    </row>
    <row r="1119" spans="1:7" ht="12.75">
      <c r="A1119" s="130" t="s">
        <v>685</v>
      </c>
      <c r="B1119" s="130" t="s">
        <v>883</v>
      </c>
      <c r="C1119" s="130"/>
      <c r="D1119" s="130">
        <f>'[2]Izvršenje po programskoj klasif'!K993</f>
        <v>1736600</v>
      </c>
      <c r="E1119" s="130">
        <f>'[2]Izvršenje po programskoj klasif'!M993</f>
        <v>677638.87</v>
      </c>
      <c r="F1119" s="130"/>
      <c r="G1119" s="130">
        <f>'[2]Izvršenje po programskoj klasif'!O993</f>
        <v>39.02</v>
      </c>
    </row>
    <row r="1120" spans="1:7" ht="12.75">
      <c r="A1120" s="132" t="s">
        <v>841</v>
      </c>
      <c r="B1120" s="132" t="s">
        <v>842</v>
      </c>
      <c r="C1120" s="132"/>
      <c r="D1120" s="132">
        <f>'[2]Izvršenje po programskoj klasif'!K994</f>
        <v>6367000</v>
      </c>
      <c r="E1120" s="132">
        <f>'[2]Izvršenje po programskoj klasif'!M994</f>
        <v>1074619.3</v>
      </c>
      <c r="F1120" s="132"/>
      <c r="G1120" s="132">
        <f>'[2]Izvršenje po programskoj klasif'!O994</f>
        <v>16.88</v>
      </c>
    </row>
    <row r="1121" spans="1:7" ht="12.75">
      <c r="A1121" s="130" t="s">
        <v>687</v>
      </c>
      <c r="B1121" s="130" t="s">
        <v>688</v>
      </c>
      <c r="C1121" s="130"/>
      <c r="D1121" s="130">
        <f>'[2]Izvršenje po programskoj klasif'!K995</f>
        <v>6007000</v>
      </c>
      <c r="E1121" s="130">
        <f>'[2]Izvršenje po programskoj klasif'!M995</f>
        <v>921249.38</v>
      </c>
      <c r="F1121" s="130"/>
      <c r="G1121" s="130">
        <f>'[2]Izvršenje po programskoj klasif'!O995</f>
        <v>15.34</v>
      </c>
    </row>
    <row r="1122" spans="1:7" ht="12.75">
      <c r="A1122" s="130" t="s">
        <v>691</v>
      </c>
      <c r="B1122" s="130" t="s">
        <v>692</v>
      </c>
      <c r="C1122" s="130"/>
      <c r="D1122" s="130">
        <f>'[2]Izvršenje po programskoj klasif'!K996</f>
        <v>40000</v>
      </c>
      <c r="E1122" s="130">
        <f>'[2]Izvršenje po programskoj klasif'!M996</f>
        <v>0</v>
      </c>
      <c r="F1122" s="130"/>
      <c r="G1122" s="130">
        <f>'[2]Izvršenje po programskoj klasif'!O996</f>
        <v>0</v>
      </c>
    </row>
    <row r="1123" spans="1:7" ht="12.75">
      <c r="A1123" s="130" t="s">
        <v>703</v>
      </c>
      <c r="B1123" s="130" t="s">
        <v>101</v>
      </c>
      <c r="C1123" s="130"/>
      <c r="D1123" s="130">
        <f>'[2]Izvršenje po programskoj klasif'!K997</f>
        <v>320000</v>
      </c>
      <c r="E1123" s="130">
        <f>'[2]Izvršenje po programskoj klasif'!M997</f>
        <v>153369.92</v>
      </c>
      <c r="F1123" s="130"/>
      <c r="G1123" s="130">
        <f>'[2]Izvršenje po programskoj klasif'!O997</f>
        <v>47.93</v>
      </c>
    </row>
    <row r="1124" spans="1:7" ht="12.75">
      <c r="A1124" s="132" t="s">
        <v>838</v>
      </c>
      <c r="B1124" s="167" t="s">
        <v>884</v>
      </c>
      <c r="C1124" s="167"/>
      <c r="D1124" s="132">
        <f>'[2]Izvršenje po programskoj klasif'!K998</f>
        <v>55000</v>
      </c>
      <c r="E1124" s="132">
        <f>'[2]Izvršenje po programskoj klasif'!M998</f>
        <v>0</v>
      </c>
      <c r="F1124" s="132"/>
      <c r="G1124" s="132">
        <f>'[2]Izvršenje po programskoj klasif'!O998</f>
        <v>0</v>
      </c>
    </row>
    <row r="1125" spans="1:7" ht="12.75">
      <c r="A1125" s="130" t="s">
        <v>689</v>
      </c>
      <c r="B1125" s="168" t="s">
        <v>885</v>
      </c>
      <c r="C1125" s="168"/>
      <c r="D1125" s="130">
        <f>'[2]Izvršenje po programskoj klasif'!K999</f>
        <v>55000</v>
      </c>
      <c r="E1125" s="130">
        <f>'[2]Izvršenje po programskoj klasif'!M999</f>
        <v>0</v>
      </c>
      <c r="F1125" s="130"/>
      <c r="G1125" s="130">
        <f>'[2]Izvršenje po programskoj klasif'!O999</f>
        <v>0</v>
      </c>
    </row>
    <row r="1126" spans="1:7" ht="12.75">
      <c r="A1126" s="132" t="s">
        <v>886</v>
      </c>
      <c r="B1126" s="167" t="s">
        <v>887</v>
      </c>
      <c r="C1126" s="167"/>
      <c r="D1126" s="132">
        <f>'[2]Izvršenje po programskoj klasif'!K1000</f>
        <v>1820000</v>
      </c>
      <c r="E1126" s="132">
        <f>'[2]Izvršenje po programskoj klasif'!M1000</f>
        <v>95074.6</v>
      </c>
      <c r="F1126" s="132"/>
      <c r="G1126" s="132">
        <f>'[2]Izvršenje po programskoj klasif'!O1000</f>
        <v>5.22</v>
      </c>
    </row>
    <row r="1127" spans="1:7" ht="12.75">
      <c r="A1127" s="130" t="s">
        <v>881</v>
      </c>
      <c r="B1127" s="168" t="s">
        <v>519</v>
      </c>
      <c r="C1127" s="168"/>
      <c r="D1127" s="130">
        <f>'[2]Izvršenje po programskoj klasif'!K1001</f>
        <v>670000</v>
      </c>
      <c r="E1127" s="130">
        <f>'[2]Izvršenje po programskoj klasif'!M1001</f>
        <v>0</v>
      </c>
      <c r="F1127" s="130"/>
      <c r="G1127" s="130">
        <f>'[2]Izvršenje po programskoj klasif'!O1001</f>
        <v>0</v>
      </c>
    </row>
    <row r="1128" spans="1:7" ht="12.75">
      <c r="A1128" s="130" t="s">
        <v>879</v>
      </c>
      <c r="B1128" s="168" t="s">
        <v>880</v>
      </c>
      <c r="C1128" s="168"/>
      <c r="D1128" s="130">
        <f>'[2]Izvršenje po programskoj klasif'!K1002</f>
        <v>1150000</v>
      </c>
      <c r="E1128" s="130">
        <f>'[2]Izvršenje po programskoj klasif'!M1002</f>
        <v>95074.6</v>
      </c>
      <c r="F1128" s="130"/>
      <c r="G1128" s="130">
        <f>'[2]Izvršenje po programskoj klasif'!O1002</f>
        <v>8.27</v>
      </c>
    </row>
    <row r="1129" spans="1:7" ht="12.75">
      <c r="A1129" s="166" t="s">
        <v>784</v>
      </c>
      <c r="B1129" s="166"/>
      <c r="C1129" s="166"/>
      <c r="D1129" s="128">
        <f>'[3]Realizacija - Rashodi'!C692</f>
        <v>6779000</v>
      </c>
      <c r="E1129" s="128">
        <f>'[3]Realizacija - Rashodi'!D692</f>
        <v>877214.54</v>
      </c>
      <c r="F1129" s="128"/>
      <c r="G1129" s="128">
        <f>'[3]Realizacija - Rashodi'!E692</f>
        <v>12.940176132172887</v>
      </c>
    </row>
    <row r="1130" spans="1:7" ht="12.75">
      <c r="A1130" s="161" t="s">
        <v>785</v>
      </c>
      <c r="B1130" s="161"/>
      <c r="C1130" s="161"/>
      <c r="D1130" s="129">
        <f>'[3]Realizacija - Rashodi'!C693</f>
        <v>555000</v>
      </c>
      <c r="E1130" s="129">
        <f>'[3]Realizacija - Rashodi'!D693</f>
        <v>75137.17</v>
      </c>
      <c r="F1130" s="129"/>
      <c r="G1130" s="129">
        <f>'[3]Realizacija - Rashodi'!E693</f>
        <v>13.538228828828828</v>
      </c>
    </row>
    <row r="1131" spans="1:7" ht="12.75">
      <c r="A1131" s="130" t="s">
        <v>685</v>
      </c>
      <c r="B1131" s="130" t="s">
        <v>686</v>
      </c>
      <c r="C1131" s="130"/>
      <c r="D1131" s="130">
        <f>'[3]Realizacija - Rashodi'!C694</f>
        <v>255000</v>
      </c>
      <c r="E1131" s="130">
        <f>'[3]Realizacija - Rashodi'!D694</f>
        <v>75137.17</v>
      </c>
      <c r="F1131" s="130"/>
      <c r="G1131" s="130">
        <f>'[3]Realizacija - Rashodi'!E694</f>
        <v>29.465556862745096</v>
      </c>
    </row>
    <row r="1132" spans="1:7" ht="12.75">
      <c r="A1132" s="1" t="s">
        <v>16</v>
      </c>
      <c r="B1132" s="1" t="s">
        <v>443</v>
      </c>
      <c r="C1132" s="1"/>
      <c r="D1132" s="1">
        <f>'[3]Realizacija - Rashodi'!C695</f>
        <v>255000</v>
      </c>
      <c r="E1132" s="1">
        <f>'[3]Realizacija - Rashodi'!D695</f>
        <v>75137.17</v>
      </c>
      <c r="F1132" s="1"/>
      <c r="G1132" s="1">
        <f>'[3]Realizacija - Rashodi'!E695</f>
        <v>29.465556862745096</v>
      </c>
    </row>
    <row r="1133" spans="1:7" ht="12.75">
      <c r="A1133" t="s">
        <v>455</v>
      </c>
      <c r="B1133" t="s">
        <v>456</v>
      </c>
      <c r="C1133" s="1"/>
      <c r="D1133" s="1">
        <f>'[3]Realizacija - Rashodi'!C696</f>
        <v>255000</v>
      </c>
      <c r="E1133" s="1">
        <f>'[3]Realizacija - Rashodi'!D696</f>
        <v>75137.17</v>
      </c>
      <c r="F1133" s="1"/>
      <c r="G1133" s="1">
        <f>'[3]Realizacija - Rashodi'!E696</f>
        <v>29.465556862745096</v>
      </c>
    </row>
    <row r="1134" spans="1:7" ht="12.75">
      <c r="A1134" t="s">
        <v>466</v>
      </c>
      <c r="B1134" t="s">
        <v>467</v>
      </c>
      <c r="C1134" s="1"/>
      <c r="D1134" s="1">
        <f>'[3]Realizacija - Rashodi'!C697</f>
        <v>0</v>
      </c>
      <c r="E1134" s="1">
        <f>'[3]Realizacija - Rashodi'!D697</f>
        <v>0</v>
      </c>
      <c r="F1134" s="1"/>
      <c r="G1134" s="1">
        <f>'[3]Realizacija - Rashodi'!E697</f>
        <v>0</v>
      </c>
    </row>
    <row r="1135" spans="1:7" ht="12.75">
      <c r="A1135" t="s">
        <v>469</v>
      </c>
      <c r="B1135" t="s">
        <v>470</v>
      </c>
      <c r="C1135" s="1"/>
      <c r="D1135" s="1">
        <f>'[3]Realizacija - Rashodi'!C698</f>
        <v>0</v>
      </c>
      <c r="E1135" s="1">
        <f>'[3]Realizacija - Rashodi'!D698</f>
        <v>27717.08</v>
      </c>
      <c r="F1135" s="1"/>
      <c r="G1135" s="1">
        <f>'[3]Realizacija - Rashodi'!E698</f>
        <v>0</v>
      </c>
    </row>
    <row r="1136" spans="1:7" ht="12.75">
      <c r="A1136" t="s">
        <v>507</v>
      </c>
      <c r="B1136" t="s">
        <v>508</v>
      </c>
      <c r="C1136" s="1"/>
      <c r="D1136" s="1">
        <f>'[3]Realizacija - Rashodi'!C699</f>
        <v>0</v>
      </c>
      <c r="E1136" s="1">
        <f>'[3]Realizacija - Rashodi'!D699</f>
        <v>47420.09</v>
      </c>
      <c r="F1136" s="1"/>
      <c r="G1136" s="1">
        <f>'[3]Realizacija - Rashodi'!E699</f>
        <v>0</v>
      </c>
    </row>
    <row r="1137" spans="1:7" ht="12.75">
      <c r="A1137" s="130" t="s">
        <v>879</v>
      </c>
      <c r="B1137" s="130" t="s">
        <v>880</v>
      </c>
      <c r="C1137" s="130"/>
      <c r="D1137" s="130">
        <f>'[3]Realizacija - Rashodi'!C700</f>
        <v>300000</v>
      </c>
      <c r="E1137" s="130">
        <f>'[3]Realizacija - Rashodi'!D700</f>
        <v>0</v>
      </c>
      <c r="F1137" s="130"/>
      <c r="G1137" s="130">
        <f>'[3]Realizacija - Rashodi'!E700</f>
        <v>0</v>
      </c>
    </row>
    <row r="1138" spans="1:7" ht="12.75">
      <c r="A1138" s="1" t="s">
        <v>16</v>
      </c>
      <c r="B1138" s="1" t="s">
        <v>443</v>
      </c>
      <c r="C1138" s="1"/>
      <c r="D1138" s="1">
        <f>'[3]Realizacija - Rashodi'!C701</f>
        <v>300000</v>
      </c>
      <c r="E1138" s="1">
        <f>'[3]Realizacija - Rashodi'!D701</f>
        <v>0</v>
      </c>
      <c r="F1138" s="1"/>
      <c r="G1138" s="1">
        <f>'[3]Realizacija - Rashodi'!E701</f>
        <v>0</v>
      </c>
    </row>
    <row r="1139" spans="1:7" ht="12.75">
      <c r="A1139" t="s">
        <v>455</v>
      </c>
      <c r="B1139" t="s">
        <v>456</v>
      </c>
      <c r="C1139" s="1"/>
      <c r="D1139" s="1">
        <f>'[3]Realizacija - Rashodi'!C702</f>
        <v>300000</v>
      </c>
      <c r="E1139" s="1">
        <f>'[3]Realizacija - Rashodi'!D702</f>
        <v>0</v>
      </c>
      <c r="F1139" s="1"/>
      <c r="G1139" s="1">
        <f>'[3]Realizacija - Rashodi'!E702</f>
        <v>0</v>
      </c>
    </row>
    <row r="1140" spans="1:7" ht="12.75">
      <c r="A1140" t="s">
        <v>466</v>
      </c>
      <c r="B1140" t="s">
        <v>467</v>
      </c>
      <c r="C1140" s="1"/>
      <c r="D1140" s="1">
        <f>'[3]Realizacija - Rashodi'!C703</f>
        <v>0</v>
      </c>
      <c r="E1140" s="1">
        <f>'[3]Realizacija - Rashodi'!D703</f>
        <v>0</v>
      </c>
      <c r="F1140" s="1"/>
      <c r="G1140" s="1">
        <f>'[3]Realizacija - Rashodi'!E703</f>
        <v>0</v>
      </c>
    </row>
    <row r="1141" spans="1:7" ht="12.75">
      <c r="A1141" s="161" t="s">
        <v>786</v>
      </c>
      <c r="B1141" s="161"/>
      <c r="C1141" s="161"/>
      <c r="D1141" s="129">
        <f>'[3]Realizacija - Rashodi'!C704</f>
        <v>10000</v>
      </c>
      <c r="E1141" s="129">
        <f>'[3]Realizacija - Rashodi'!D704</f>
        <v>0</v>
      </c>
      <c r="F1141" s="129"/>
      <c r="G1141" s="129">
        <f>'[3]Realizacija - Rashodi'!E704</f>
        <v>0</v>
      </c>
    </row>
    <row r="1142" spans="1:7" ht="12.75">
      <c r="A1142" s="130" t="s">
        <v>685</v>
      </c>
      <c r="B1142" s="130" t="s">
        <v>686</v>
      </c>
      <c r="C1142" s="130"/>
      <c r="D1142" s="130">
        <f>'[3]Realizacija - Rashodi'!C705</f>
        <v>10000</v>
      </c>
      <c r="E1142" s="130">
        <f>'[3]Realizacija - Rashodi'!D705</f>
        <v>0</v>
      </c>
      <c r="F1142" s="130"/>
      <c r="G1142" s="130">
        <f>'[3]Realizacija - Rashodi'!E705</f>
        <v>0</v>
      </c>
    </row>
    <row r="1143" spans="1:7" ht="12.75">
      <c r="A1143" s="1" t="s">
        <v>16</v>
      </c>
      <c r="B1143" s="1" t="s">
        <v>443</v>
      </c>
      <c r="C1143" s="1"/>
      <c r="D1143" s="1">
        <f>'[3]Realizacija - Rashodi'!C706</f>
        <v>10000</v>
      </c>
      <c r="E1143" s="1">
        <f>'[3]Realizacija - Rashodi'!D706</f>
        <v>0</v>
      </c>
      <c r="F1143" s="1"/>
      <c r="G1143" s="1">
        <f>'[3]Realizacija - Rashodi'!E706</f>
        <v>0</v>
      </c>
    </row>
    <row r="1144" spans="1:7" ht="12.75">
      <c r="A1144" t="s">
        <v>455</v>
      </c>
      <c r="B1144" t="s">
        <v>456</v>
      </c>
      <c r="C1144" s="1"/>
      <c r="D1144" s="1">
        <f>'[3]Realizacija - Rashodi'!C707</f>
        <v>10000</v>
      </c>
      <c r="E1144" s="1">
        <f>'[3]Realizacija - Rashodi'!D707</f>
        <v>0</v>
      </c>
      <c r="F1144" s="1"/>
      <c r="G1144" s="1">
        <f>'[3]Realizacija - Rashodi'!E707</f>
        <v>0</v>
      </c>
    </row>
    <row r="1145" spans="1:7" ht="12.75">
      <c r="A1145" t="s">
        <v>507</v>
      </c>
      <c r="B1145" t="s">
        <v>508</v>
      </c>
      <c r="C1145" s="1"/>
      <c r="D1145" s="1">
        <f>'[3]Realizacija - Rashodi'!C708</f>
        <v>0</v>
      </c>
      <c r="E1145" s="1">
        <f>'[3]Realizacija - Rashodi'!D708</f>
        <v>0</v>
      </c>
      <c r="F1145" s="1"/>
      <c r="G1145" s="1">
        <f>'[3]Realizacija - Rashodi'!E708</f>
        <v>0</v>
      </c>
    </row>
    <row r="1146" spans="1:7" ht="12.75">
      <c r="A1146" s="161" t="s">
        <v>787</v>
      </c>
      <c r="B1146" s="161"/>
      <c r="C1146" s="161"/>
      <c r="D1146" s="129">
        <f>'[3]Realizacija - Rashodi'!C709</f>
        <v>200000</v>
      </c>
      <c r="E1146" s="129">
        <f>'[3]Realizacija - Rashodi'!D709</f>
        <v>0</v>
      </c>
      <c r="F1146" s="129"/>
      <c r="G1146" s="129">
        <f>'[3]Realizacija - Rashodi'!E709</f>
        <v>0</v>
      </c>
    </row>
    <row r="1147" spans="1:7" ht="12.75">
      <c r="A1147" s="130" t="s">
        <v>701</v>
      </c>
      <c r="B1147" s="130" t="s">
        <v>702</v>
      </c>
      <c r="C1147" s="130"/>
      <c r="D1147" s="130">
        <f>'[3]Realizacija - Rashodi'!C710</f>
        <v>3000</v>
      </c>
      <c r="E1147" s="130">
        <f>'[3]Realizacija - Rashodi'!D710</f>
        <v>0</v>
      </c>
      <c r="F1147" s="130"/>
      <c r="G1147" s="130">
        <f>'[3]Realizacija - Rashodi'!E710</f>
        <v>0</v>
      </c>
    </row>
    <row r="1148" spans="1:7" ht="12.75">
      <c r="A1148" s="1" t="s">
        <v>16</v>
      </c>
      <c r="B1148" s="1" t="s">
        <v>443</v>
      </c>
      <c r="C1148" s="1"/>
      <c r="D1148" s="1">
        <f>'[3]Realizacija - Rashodi'!C711</f>
        <v>3000</v>
      </c>
      <c r="E1148" s="1">
        <f>'[3]Realizacija - Rashodi'!D711</f>
        <v>0</v>
      </c>
      <c r="F1148" s="1"/>
      <c r="G1148" s="1">
        <f>'[3]Realizacija - Rashodi'!E711</f>
        <v>0</v>
      </c>
    </row>
    <row r="1149" spans="1:7" ht="12.75">
      <c r="A1149" t="s">
        <v>455</v>
      </c>
      <c r="B1149" t="s">
        <v>456</v>
      </c>
      <c r="C1149" s="1"/>
      <c r="D1149" s="1">
        <f>'[3]Realizacija - Rashodi'!C712</f>
        <v>3000</v>
      </c>
      <c r="E1149" s="1">
        <f>'[3]Realizacija - Rashodi'!D712</f>
        <v>0</v>
      </c>
      <c r="F1149" s="1"/>
      <c r="G1149" s="1">
        <f>'[3]Realizacija - Rashodi'!E712</f>
        <v>0</v>
      </c>
    </row>
    <row r="1150" spans="1:7" ht="12.75">
      <c r="A1150" t="s">
        <v>466</v>
      </c>
      <c r="B1150" t="s">
        <v>467</v>
      </c>
      <c r="C1150" s="1"/>
      <c r="D1150" s="1">
        <f>'[3]Realizacija - Rashodi'!C713</f>
        <v>0</v>
      </c>
      <c r="E1150" s="1">
        <f>'[3]Realizacija - Rashodi'!D713</f>
        <v>0</v>
      </c>
      <c r="F1150" s="1"/>
      <c r="G1150" s="1">
        <f>'[3]Realizacija - Rashodi'!E713</f>
        <v>0</v>
      </c>
    </row>
    <row r="1151" spans="1:7" ht="12.75">
      <c r="A1151" s="130" t="s">
        <v>685</v>
      </c>
      <c r="B1151" s="130" t="s">
        <v>686</v>
      </c>
      <c r="C1151" s="130"/>
      <c r="D1151" s="130">
        <f>'[3]Realizacija - Rashodi'!C714</f>
        <v>147000</v>
      </c>
      <c r="E1151" s="130">
        <f>'[3]Realizacija - Rashodi'!D714</f>
        <v>0</v>
      </c>
      <c r="F1151" s="130"/>
      <c r="G1151" s="130">
        <f>'[3]Realizacija - Rashodi'!E714</f>
        <v>0</v>
      </c>
    </row>
    <row r="1152" spans="1:7" ht="12.75">
      <c r="A1152" s="1" t="s">
        <v>16</v>
      </c>
      <c r="B1152" s="1" t="s">
        <v>443</v>
      </c>
      <c r="C1152" s="1"/>
      <c r="D1152" s="1">
        <f>'[3]Realizacija - Rashodi'!C715</f>
        <v>147000</v>
      </c>
      <c r="E1152" s="1">
        <f>'[3]Realizacija - Rashodi'!D715</f>
        <v>0</v>
      </c>
      <c r="F1152" s="1"/>
      <c r="G1152" s="1">
        <f>'[3]Realizacija - Rashodi'!E715</f>
        <v>0</v>
      </c>
    </row>
    <row r="1153" spans="1:7" ht="12.75">
      <c r="A1153" t="s">
        <v>455</v>
      </c>
      <c r="B1153" t="s">
        <v>456</v>
      </c>
      <c r="C1153" s="1"/>
      <c r="D1153" s="1">
        <f>'[3]Realizacija - Rashodi'!C716</f>
        <v>147000</v>
      </c>
      <c r="E1153" s="1">
        <f>'[3]Realizacija - Rashodi'!D716</f>
        <v>0</v>
      </c>
      <c r="F1153" s="1"/>
      <c r="G1153" s="1">
        <f>'[3]Realizacija - Rashodi'!E716</f>
        <v>0</v>
      </c>
    </row>
    <row r="1154" spans="1:7" ht="12.75">
      <c r="A1154" t="s">
        <v>466</v>
      </c>
      <c r="B1154" t="s">
        <v>467</v>
      </c>
      <c r="C1154" s="1"/>
      <c r="D1154" s="1">
        <f>'[3]Realizacija - Rashodi'!C717</f>
        <v>0</v>
      </c>
      <c r="E1154" s="1">
        <f>'[3]Realizacija - Rashodi'!D717</f>
        <v>0</v>
      </c>
      <c r="F1154" s="1"/>
      <c r="G1154" s="1">
        <f>'[3]Realizacija - Rashodi'!E717</f>
        <v>0</v>
      </c>
    </row>
    <row r="1155" spans="1:7" ht="12.75">
      <c r="A1155" s="130" t="s">
        <v>687</v>
      </c>
      <c r="B1155" s="130" t="s">
        <v>688</v>
      </c>
      <c r="C1155" s="130"/>
      <c r="D1155" s="130">
        <f>'[3]Realizacija - Rashodi'!C718</f>
        <v>50000</v>
      </c>
      <c r="E1155" s="130">
        <f>'[3]Realizacija - Rashodi'!D718</f>
        <v>0</v>
      </c>
      <c r="F1155" s="130"/>
      <c r="G1155" s="130">
        <f>'[3]Realizacija - Rashodi'!E718</f>
        <v>0</v>
      </c>
    </row>
    <row r="1156" spans="1:7" ht="12.75">
      <c r="A1156" s="1" t="s">
        <v>16</v>
      </c>
      <c r="B1156" s="1" t="s">
        <v>443</v>
      </c>
      <c r="C1156" s="1"/>
      <c r="D1156" s="1">
        <f>'[3]Realizacija - Rashodi'!C719</f>
        <v>50000</v>
      </c>
      <c r="E1156" s="1">
        <f>'[3]Realizacija - Rashodi'!D719</f>
        <v>0</v>
      </c>
      <c r="F1156" s="1"/>
      <c r="G1156" s="1">
        <f>'[3]Realizacija - Rashodi'!E719</f>
        <v>0</v>
      </c>
    </row>
    <row r="1157" spans="1:7" ht="12.75">
      <c r="A1157" t="s">
        <v>455</v>
      </c>
      <c r="B1157" t="s">
        <v>456</v>
      </c>
      <c r="C1157" s="1"/>
      <c r="D1157" s="1">
        <f>'[3]Realizacija - Rashodi'!C720</f>
        <v>50000</v>
      </c>
      <c r="E1157" s="1">
        <f>'[3]Realizacija - Rashodi'!D720</f>
        <v>0</v>
      </c>
      <c r="F1157" s="1"/>
      <c r="G1157" s="1">
        <f>'[3]Realizacija - Rashodi'!E720</f>
        <v>0</v>
      </c>
    </row>
    <row r="1158" spans="1:7" ht="12.75">
      <c r="A1158" t="s">
        <v>466</v>
      </c>
      <c r="B1158" t="s">
        <v>467</v>
      </c>
      <c r="C1158" s="1"/>
      <c r="D1158" s="1">
        <f>'[3]Realizacija - Rashodi'!C721</f>
        <v>0</v>
      </c>
      <c r="E1158" s="1">
        <f>'[3]Realizacija - Rashodi'!D721</f>
        <v>0</v>
      </c>
      <c r="F1158" s="1"/>
      <c r="G1158" s="1">
        <f>'[3]Realizacija - Rashodi'!E721</f>
        <v>0</v>
      </c>
    </row>
    <row r="1159" spans="1:7" ht="12.75">
      <c r="A1159" s="161" t="s">
        <v>788</v>
      </c>
      <c r="B1159" s="161"/>
      <c r="C1159" s="161"/>
      <c r="D1159" s="129">
        <f>'[3]Realizacija - Rashodi'!C722</f>
        <v>5694000</v>
      </c>
      <c r="E1159" s="129">
        <f>'[3]Realizacija - Rashodi'!D722</f>
        <v>802077.37</v>
      </c>
      <c r="F1159" s="129"/>
      <c r="G1159" s="129">
        <f>'[3]Realizacija - Rashodi'!E722</f>
        <v>14.086360554970142</v>
      </c>
    </row>
    <row r="1160" spans="1:7" ht="12.75">
      <c r="A1160" s="130" t="s">
        <v>683</v>
      </c>
      <c r="B1160" s="130" t="s">
        <v>684</v>
      </c>
      <c r="C1160" s="130"/>
      <c r="D1160" s="130">
        <f>'[3]Realizacija - Rashodi'!C723</f>
        <v>33000</v>
      </c>
      <c r="E1160" s="130">
        <f>'[3]Realizacija - Rashodi'!D723</f>
        <v>9000</v>
      </c>
      <c r="F1160" s="130"/>
      <c r="G1160" s="130">
        <f>'[3]Realizacija - Rashodi'!E723</f>
        <v>27.27272727272727</v>
      </c>
    </row>
    <row r="1161" spans="1:7" ht="12.75">
      <c r="A1161" s="1" t="s">
        <v>12</v>
      </c>
      <c r="B1161" s="1" t="s">
        <v>231</v>
      </c>
      <c r="C1161" s="1"/>
      <c r="D1161" s="1">
        <f>'[3]Realizacija - Rashodi'!C724</f>
        <v>33000</v>
      </c>
      <c r="E1161" s="1">
        <f>'[3]Realizacija - Rashodi'!D724</f>
        <v>9000</v>
      </c>
      <c r="F1161" s="1"/>
      <c r="G1161" s="1">
        <f>'[3]Realizacija - Rashodi'!E724</f>
        <v>27.27272727272727</v>
      </c>
    </row>
    <row r="1162" spans="1:7" ht="12.75">
      <c r="A1162" t="s">
        <v>257</v>
      </c>
      <c r="B1162" t="s">
        <v>258</v>
      </c>
      <c r="C1162" s="1"/>
      <c r="D1162" s="1">
        <f>'[3]Realizacija - Rashodi'!C725</f>
        <v>33000</v>
      </c>
      <c r="E1162" s="1">
        <f>'[3]Realizacija - Rashodi'!D725</f>
        <v>9000</v>
      </c>
      <c r="F1162" s="1"/>
      <c r="G1162" s="1">
        <f>'[3]Realizacija - Rashodi'!E725</f>
        <v>27.27272727272727</v>
      </c>
    </row>
    <row r="1163" spans="1:7" ht="12.75">
      <c r="A1163" t="s">
        <v>319</v>
      </c>
      <c r="B1163" t="s">
        <v>320</v>
      </c>
      <c r="C1163" s="1"/>
      <c r="D1163" s="1">
        <f>'[3]Realizacija - Rashodi'!C726</f>
        <v>0</v>
      </c>
      <c r="E1163" s="1">
        <f>'[3]Realizacija - Rashodi'!D726</f>
        <v>9000</v>
      </c>
      <c r="F1163" s="1"/>
      <c r="G1163" s="1">
        <f>'[3]Realizacija - Rashodi'!E726</f>
        <v>0</v>
      </c>
    </row>
    <row r="1164" spans="1:7" ht="12.75">
      <c r="A1164" s="130" t="s">
        <v>687</v>
      </c>
      <c r="B1164" s="130" t="s">
        <v>688</v>
      </c>
      <c r="C1164" s="130"/>
      <c r="D1164" s="130">
        <f>'[3]Realizacija - Rashodi'!C727</f>
        <v>5161000</v>
      </c>
      <c r="E1164" s="130">
        <f>'[3]Realizacija - Rashodi'!D727</f>
        <v>793077.37</v>
      </c>
      <c r="F1164" s="130"/>
      <c r="G1164" s="130">
        <f>'[3]Realizacija - Rashodi'!E727</f>
        <v>15.366738422786282</v>
      </c>
    </row>
    <row r="1165" spans="1:7" ht="12.75">
      <c r="A1165" s="1" t="s">
        <v>12</v>
      </c>
      <c r="B1165" s="1" t="s">
        <v>231</v>
      </c>
      <c r="C1165" s="1"/>
      <c r="D1165" s="1">
        <f>'[3]Realizacija - Rashodi'!C728</f>
        <v>95000</v>
      </c>
      <c r="E1165" s="1">
        <f>'[3]Realizacija - Rashodi'!D728</f>
        <v>20072.23</v>
      </c>
      <c r="F1165" s="1"/>
      <c r="G1165" s="1">
        <f>'[3]Realizacija - Rashodi'!E728</f>
        <v>21.128663157894735</v>
      </c>
    </row>
    <row r="1166" spans="1:7" ht="12.75">
      <c r="A1166" t="s">
        <v>232</v>
      </c>
      <c r="B1166" t="s">
        <v>233</v>
      </c>
      <c r="C1166" s="1"/>
      <c r="D1166" s="1">
        <f>'[3]Realizacija - Rashodi'!C729</f>
        <v>50000</v>
      </c>
      <c r="E1166" s="1">
        <f>'[3]Realizacija - Rashodi'!D729</f>
        <v>7009.62</v>
      </c>
      <c r="F1166" s="1"/>
      <c r="G1166" s="1">
        <f>'[3]Realizacija - Rashodi'!E729</f>
        <v>14.01924</v>
      </c>
    </row>
    <row r="1167" spans="1:7" ht="12.75">
      <c r="A1167" t="s">
        <v>240</v>
      </c>
      <c r="B1167" t="s">
        <v>241</v>
      </c>
      <c r="C1167" s="1"/>
      <c r="D1167" s="1">
        <f>'[3]Realizacija - Rashodi'!C730</f>
        <v>0</v>
      </c>
      <c r="E1167" s="1">
        <f>'[3]Realizacija - Rashodi'!D730</f>
        <v>6016.84</v>
      </c>
      <c r="F1167" s="1"/>
      <c r="G1167" s="1">
        <f>'[3]Realizacija - Rashodi'!E730</f>
        <v>0</v>
      </c>
    </row>
    <row r="1168" spans="1:7" ht="12.75">
      <c r="A1168" t="s">
        <v>251</v>
      </c>
      <c r="B1168" t="s">
        <v>252</v>
      </c>
      <c r="C1168" s="1"/>
      <c r="D1168" s="1">
        <f>'[3]Realizacija - Rashodi'!C731</f>
        <v>0</v>
      </c>
      <c r="E1168" s="1">
        <f>'[3]Realizacija - Rashodi'!D731</f>
        <v>992.78</v>
      </c>
      <c r="F1168" s="1"/>
      <c r="G1168" s="1">
        <f>'[3]Realizacija - Rashodi'!E731</f>
        <v>0</v>
      </c>
    </row>
    <row r="1169" spans="1:7" ht="12.75">
      <c r="A1169" t="s">
        <v>257</v>
      </c>
      <c r="B1169" t="s">
        <v>258</v>
      </c>
      <c r="C1169" s="1"/>
      <c r="D1169" s="1">
        <f>'[3]Realizacija - Rashodi'!C732</f>
        <v>45000</v>
      </c>
      <c r="E1169" s="1">
        <f>'[3]Realizacija - Rashodi'!D732</f>
        <v>13062.61</v>
      </c>
      <c r="F1169" s="1"/>
      <c r="G1169" s="1">
        <f>'[3]Realizacija - Rashodi'!E732</f>
        <v>29.028022222222223</v>
      </c>
    </row>
    <row r="1170" spans="1:7" ht="12.75">
      <c r="A1170" t="s">
        <v>307</v>
      </c>
      <c r="B1170" t="s">
        <v>308</v>
      </c>
      <c r="C1170" s="1"/>
      <c r="D1170" s="1">
        <f>'[3]Realizacija - Rashodi'!C733</f>
        <v>0</v>
      </c>
      <c r="E1170" s="1">
        <f>'[3]Realizacija - Rashodi'!D733</f>
        <v>6607.71</v>
      </c>
      <c r="F1170" s="1"/>
      <c r="G1170" s="1">
        <f>'[3]Realizacija - Rashodi'!E733</f>
        <v>0</v>
      </c>
    </row>
    <row r="1171" spans="1:7" ht="12.75">
      <c r="A1171" t="s">
        <v>319</v>
      </c>
      <c r="B1171" t="s">
        <v>320</v>
      </c>
      <c r="C1171" s="1"/>
      <c r="D1171" s="1">
        <f>'[3]Realizacija - Rashodi'!C734</f>
        <v>0</v>
      </c>
      <c r="E1171" s="1">
        <f>'[3]Realizacija - Rashodi'!D734</f>
        <v>4924.9</v>
      </c>
      <c r="F1171" s="1"/>
      <c r="G1171" s="1">
        <f>'[3]Realizacija - Rashodi'!E734</f>
        <v>0</v>
      </c>
    </row>
    <row r="1172" spans="1:7" ht="12.75">
      <c r="A1172" t="s">
        <v>354</v>
      </c>
      <c r="B1172" t="s">
        <v>334</v>
      </c>
      <c r="C1172" s="1"/>
      <c r="D1172" s="1">
        <f>'[3]Realizacija - Rashodi'!C735</f>
        <v>0</v>
      </c>
      <c r="E1172" s="1">
        <f>'[3]Realizacija - Rashodi'!D735</f>
        <v>1530</v>
      </c>
      <c r="F1172" s="1"/>
      <c r="G1172" s="1">
        <f>'[3]Realizacija - Rashodi'!E735</f>
        <v>0</v>
      </c>
    </row>
    <row r="1173" spans="1:7" ht="12.75">
      <c r="A1173" s="1" t="s">
        <v>16</v>
      </c>
      <c r="B1173" s="1" t="s">
        <v>443</v>
      </c>
      <c r="C1173" s="1"/>
      <c r="D1173" s="1">
        <f>'[3]Realizacija - Rashodi'!C736</f>
        <v>5066000</v>
      </c>
      <c r="E1173" s="1">
        <f>'[3]Realizacija - Rashodi'!D736</f>
        <v>773005.14</v>
      </c>
      <c r="F1173" s="1"/>
      <c r="G1173" s="1">
        <f>'[3]Realizacija - Rashodi'!E736</f>
        <v>15.258688116857483</v>
      </c>
    </row>
    <row r="1174" spans="1:7" ht="12.75">
      <c r="A1174" t="s">
        <v>455</v>
      </c>
      <c r="B1174" t="s">
        <v>456</v>
      </c>
      <c r="C1174" s="1"/>
      <c r="D1174" s="1">
        <f>'[3]Realizacija - Rashodi'!C737</f>
        <v>5066000</v>
      </c>
      <c r="E1174" s="1">
        <f>'[3]Realizacija - Rashodi'!D737</f>
        <v>773005.14</v>
      </c>
      <c r="F1174" s="1"/>
      <c r="G1174" s="1">
        <f>'[3]Realizacija - Rashodi'!E737</f>
        <v>15.258688116857483</v>
      </c>
    </row>
    <row r="1175" spans="1:7" ht="12.75">
      <c r="A1175" t="s">
        <v>466</v>
      </c>
      <c r="B1175" t="s">
        <v>467</v>
      </c>
      <c r="C1175" s="1"/>
      <c r="D1175" s="1">
        <f>'[3]Realizacija - Rashodi'!C738</f>
        <v>0</v>
      </c>
      <c r="E1175" s="1">
        <f>'[3]Realizacija - Rashodi'!D738</f>
        <v>773005.14</v>
      </c>
      <c r="F1175" s="1"/>
      <c r="G1175" s="1">
        <f>'[3]Realizacija - Rashodi'!E738</f>
        <v>0</v>
      </c>
    </row>
    <row r="1176" spans="1:7" ht="12.75">
      <c r="A1176" s="130" t="s">
        <v>881</v>
      </c>
      <c r="B1176" s="130" t="s">
        <v>519</v>
      </c>
      <c r="C1176" s="130"/>
      <c r="D1176" s="130">
        <f>'[3]Realizacija - Rashodi'!C739</f>
        <v>500000</v>
      </c>
      <c r="E1176" s="130">
        <f>'[3]Realizacija - Rashodi'!D739</f>
        <v>0</v>
      </c>
      <c r="F1176" s="130"/>
      <c r="G1176" s="130">
        <f>'[3]Realizacija - Rashodi'!E739</f>
        <v>0</v>
      </c>
    </row>
    <row r="1177" spans="1:7" ht="12.75">
      <c r="A1177" s="1" t="s">
        <v>16</v>
      </c>
      <c r="B1177" s="1" t="s">
        <v>443</v>
      </c>
      <c r="C1177" s="1"/>
      <c r="D1177" s="1">
        <f>'[3]Realizacija - Rashodi'!C740</f>
        <v>500000</v>
      </c>
      <c r="E1177" s="1">
        <f>'[3]Realizacija - Rashodi'!D740</f>
        <v>0</v>
      </c>
      <c r="F1177" s="1"/>
      <c r="G1177" s="1">
        <f>'[3]Realizacija - Rashodi'!E740</f>
        <v>0</v>
      </c>
    </row>
    <row r="1178" spans="1:7" ht="12.75">
      <c r="A1178" t="s">
        <v>455</v>
      </c>
      <c r="B1178" t="s">
        <v>456</v>
      </c>
      <c r="C1178" s="1"/>
      <c r="D1178" s="1">
        <f>'[3]Realizacija - Rashodi'!C741</f>
        <v>500000</v>
      </c>
      <c r="E1178" s="1">
        <f>'[3]Realizacija - Rashodi'!D741</f>
        <v>0</v>
      </c>
      <c r="F1178" s="1"/>
      <c r="G1178" s="1">
        <f>'[3]Realizacija - Rashodi'!E741</f>
        <v>0</v>
      </c>
    </row>
    <row r="1179" spans="1:7" ht="12.75">
      <c r="A1179" t="s">
        <v>466</v>
      </c>
      <c r="B1179" t="s">
        <v>467</v>
      </c>
      <c r="C1179" s="1"/>
      <c r="D1179" s="1">
        <f>'[3]Realizacija - Rashodi'!C742</f>
        <v>0</v>
      </c>
      <c r="E1179" s="1">
        <f>'[3]Realizacija - Rashodi'!D742</f>
        <v>0</v>
      </c>
      <c r="F1179" s="1"/>
      <c r="G1179" s="1">
        <f>'[3]Realizacija - Rashodi'!E742</f>
        <v>0</v>
      </c>
    </row>
    <row r="1180" spans="1:7" ht="12.75">
      <c r="A1180" s="161" t="s">
        <v>898</v>
      </c>
      <c r="B1180" s="161"/>
      <c r="C1180" s="161"/>
      <c r="D1180" s="129">
        <f>'[3]Realizacija - Rashodi'!C743</f>
        <v>50000</v>
      </c>
      <c r="E1180" s="129">
        <f>'[3]Realizacija - Rashodi'!D743</f>
        <v>0</v>
      </c>
      <c r="F1180" s="129"/>
      <c r="G1180" s="129">
        <f>'[3]Realizacija - Rashodi'!E743</f>
        <v>0</v>
      </c>
    </row>
    <row r="1181" spans="1:7" ht="12.75">
      <c r="A1181" s="130" t="s">
        <v>879</v>
      </c>
      <c r="B1181" s="130" t="s">
        <v>880</v>
      </c>
      <c r="C1181" s="130"/>
      <c r="D1181" s="130">
        <f>'[3]Realizacija - Rashodi'!C744</f>
        <v>50000</v>
      </c>
      <c r="E1181" s="130">
        <f>'[3]Realizacija - Rashodi'!D744</f>
        <v>0</v>
      </c>
      <c r="F1181" s="130"/>
      <c r="G1181" s="130">
        <f>'[3]Realizacija - Rashodi'!E744</f>
        <v>0</v>
      </c>
    </row>
    <row r="1182" spans="1:7" ht="12.75">
      <c r="A1182" s="1" t="s">
        <v>16</v>
      </c>
      <c r="B1182" s="1" t="s">
        <v>443</v>
      </c>
      <c r="C1182" s="1"/>
      <c r="D1182" s="1">
        <f>'[3]Realizacija - Rashodi'!C745</f>
        <v>50000</v>
      </c>
      <c r="E1182" s="1">
        <f>'[3]Realizacija - Rashodi'!D745</f>
        <v>0</v>
      </c>
      <c r="F1182" s="1"/>
      <c r="G1182" s="1">
        <f>'[3]Realizacija - Rashodi'!E745</f>
        <v>0</v>
      </c>
    </row>
    <row r="1183" spans="1:7" ht="12.75">
      <c r="A1183" t="s">
        <v>455</v>
      </c>
      <c r="B1183" t="s">
        <v>456</v>
      </c>
      <c r="C1183" s="1"/>
      <c r="D1183" s="1">
        <f>'[3]Realizacija - Rashodi'!C746</f>
        <v>50000</v>
      </c>
      <c r="E1183" s="1">
        <f>'[3]Realizacija - Rashodi'!D746</f>
        <v>0</v>
      </c>
      <c r="F1183" s="1"/>
      <c r="G1183" s="1">
        <f>'[3]Realizacija - Rashodi'!E746</f>
        <v>0</v>
      </c>
    </row>
    <row r="1184" spans="1:7" ht="12.75">
      <c r="A1184" t="s">
        <v>466</v>
      </c>
      <c r="B1184" t="s">
        <v>467</v>
      </c>
      <c r="C1184" s="1"/>
      <c r="D1184" s="1">
        <f>'[3]Realizacija - Rashodi'!C747</f>
        <v>0</v>
      </c>
      <c r="E1184" s="1">
        <f>'[3]Realizacija - Rashodi'!D747</f>
        <v>0</v>
      </c>
      <c r="F1184" s="1"/>
      <c r="G1184" s="1">
        <f>'[3]Realizacija - Rashodi'!E747</f>
        <v>0</v>
      </c>
    </row>
    <row r="1185" spans="1:7" ht="12.75">
      <c r="A1185" s="161" t="s">
        <v>899</v>
      </c>
      <c r="B1185" s="161"/>
      <c r="C1185" s="161"/>
      <c r="D1185" s="129">
        <f>'[3]Realizacija - Rashodi'!C748</f>
        <v>200000</v>
      </c>
      <c r="E1185" s="129">
        <f>'[3]Realizacija - Rashodi'!D748</f>
        <v>0</v>
      </c>
      <c r="F1185" s="129"/>
      <c r="G1185" s="129">
        <f>'[3]Realizacija - Rashodi'!E748</f>
        <v>0</v>
      </c>
    </row>
    <row r="1186" spans="1:7" ht="12.75">
      <c r="A1186" s="130" t="s">
        <v>703</v>
      </c>
      <c r="B1186" s="130" t="s">
        <v>101</v>
      </c>
      <c r="C1186" s="130"/>
      <c r="D1186" s="130">
        <f>'[3]Realizacija - Rashodi'!C749</f>
        <v>100000</v>
      </c>
      <c r="E1186" s="130">
        <f>'[3]Realizacija - Rashodi'!D749</f>
        <v>0</v>
      </c>
      <c r="F1186" s="130"/>
      <c r="G1186" s="130">
        <f>'[3]Realizacija - Rashodi'!E749</f>
        <v>0</v>
      </c>
    </row>
    <row r="1187" spans="1:7" ht="12.75">
      <c r="A1187" s="1" t="s">
        <v>16</v>
      </c>
      <c r="B1187" s="1" t="s">
        <v>443</v>
      </c>
      <c r="C1187" s="1"/>
      <c r="D1187" s="1">
        <f>'[3]Realizacija - Rashodi'!C750</f>
        <v>100000</v>
      </c>
      <c r="E1187" s="1">
        <f>'[3]Realizacija - Rashodi'!D750</f>
        <v>0</v>
      </c>
      <c r="F1187" s="1"/>
      <c r="G1187" s="1">
        <f>'[3]Realizacija - Rashodi'!E750</f>
        <v>0</v>
      </c>
    </row>
    <row r="1188" spans="1:7" ht="12.75">
      <c r="A1188" t="s">
        <v>455</v>
      </c>
      <c r="B1188" t="s">
        <v>456</v>
      </c>
      <c r="C1188" s="1"/>
      <c r="D1188" s="1">
        <f>'[3]Realizacija - Rashodi'!C751</f>
        <v>100000</v>
      </c>
      <c r="E1188" s="1">
        <f>'[3]Realizacija - Rashodi'!D751</f>
        <v>0</v>
      </c>
      <c r="F1188" s="1"/>
      <c r="G1188" s="1">
        <f>'[3]Realizacija - Rashodi'!E751</f>
        <v>0</v>
      </c>
    </row>
    <row r="1189" spans="1:7" ht="12.75">
      <c r="A1189" t="s">
        <v>466</v>
      </c>
      <c r="B1189" t="s">
        <v>467</v>
      </c>
      <c r="C1189" s="1"/>
      <c r="D1189" s="1">
        <f>'[3]Realizacija - Rashodi'!C752</f>
        <v>0</v>
      </c>
      <c r="E1189" s="1">
        <f>'[3]Realizacija - Rashodi'!D752</f>
        <v>0</v>
      </c>
      <c r="F1189" s="1"/>
      <c r="G1189" s="1">
        <f>'[3]Realizacija - Rashodi'!E752</f>
        <v>0</v>
      </c>
    </row>
    <row r="1190" spans="1:7" ht="12.75">
      <c r="A1190" s="130" t="s">
        <v>879</v>
      </c>
      <c r="B1190" s="130" t="s">
        <v>880</v>
      </c>
      <c r="C1190" s="130"/>
      <c r="D1190" s="130">
        <f>'[3]Realizacija - Rashodi'!C753</f>
        <v>100000</v>
      </c>
      <c r="E1190" s="130">
        <f>'[3]Realizacija - Rashodi'!D753</f>
        <v>0</v>
      </c>
      <c r="F1190" s="130"/>
      <c r="G1190" s="130">
        <f>'[3]Realizacija - Rashodi'!E753</f>
        <v>0</v>
      </c>
    </row>
    <row r="1191" spans="1:7" ht="12.75">
      <c r="A1191" s="1" t="s">
        <v>16</v>
      </c>
      <c r="B1191" s="1" t="s">
        <v>443</v>
      </c>
      <c r="C1191" s="1"/>
      <c r="D1191" s="1">
        <f>'[3]Realizacija - Rashodi'!C754</f>
        <v>100000</v>
      </c>
      <c r="E1191" s="1">
        <f>'[3]Realizacija - Rashodi'!D754</f>
        <v>0</v>
      </c>
      <c r="F1191" s="1"/>
      <c r="G1191" s="1">
        <f>'[3]Realizacija - Rashodi'!E754</f>
        <v>0</v>
      </c>
    </row>
    <row r="1192" spans="1:7" ht="12.75">
      <c r="A1192" t="s">
        <v>455</v>
      </c>
      <c r="B1192" t="s">
        <v>456</v>
      </c>
      <c r="C1192" s="1"/>
      <c r="D1192" s="1">
        <f>'[3]Realizacija - Rashodi'!C755</f>
        <v>100000</v>
      </c>
      <c r="E1192" s="1">
        <f>'[3]Realizacija - Rashodi'!D755</f>
        <v>0</v>
      </c>
      <c r="F1192" s="1"/>
      <c r="G1192" s="1">
        <f>'[3]Realizacija - Rashodi'!E755</f>
        <v>0</v>
      </c>
    </row>
    <row r="1193" spans="1:7" ht="12.75">
      <c r="A1193" t="s">
        <v>466</v>
      </c>
      <c r="B1193" t="s">
        <v>467</v>
      </c>
      <c r="C1193" s="1"/>
      <c r="D1193" s="1">
        <f>'[3]Realizacija - Rashodi'!C756</f>
        <v>0</v>
      </c>
      <c r="E1193" s="1">
        <f>'[3]Realizacija - Rashodi'!D756</f>
        <v>0</v>
      </c>
      <c r="F1193" s="1"/>
      <c r="G1193" s="1">
        <f>'[3]Realizacija - Rashodi'!E756</f>
        <v>0</v>
      </c>
    </row>
    <row r="1194" spans="1:7" ht="12.75">
      <c r="A1194" s="161" t="s">
        <v>900</v>
      </c>
      <c r="B1194" s="161"/>
      <c r="C1194" s="161"/>
      <c r="D1194" s="129">
        <f>'[3]Realizacija - Rashodi'!C757</f>
        <v>35000</v>
      </c>
      <c r="E1194" s="129">
        <f>'[3]Realizacija - Rashodi'!D757</f>
        <v>0</v>
      </c>
      <c r="F1194" s="129"/>
      <c r="G1194" s="129">
        <f>'[3]Realizacija - Rashodi'!E757</f>
        <v>0</v>
      </c>
    </row>
    <row r="1195" spans="1:7" ht="12.75">
      <c r="A1195" s="130" t="s">
        <v>685</v>
      </c>
      <c r="B1195" s="130" t="s">
        <v>686</v>
      </c>
      <c r="C1195" s="130"/>
      <c r="D1195" s="130">
        <f>'[3]Realizacija - Rashodi'!C758</f>
        <v>35000</v>
      </c>
      <c r="E1195" s="130">
        <f>'[3]Realizacija - Rashodi'!D758</f>
        <v>0</v>
      </c>
      <c r="F1195" s="130"/>
      <c r="G1195" s="130">
        <f>'[3]Realizacija - Rashodi'!E758</f>
        <v>0</v>
      </c>
    </row>
    <row r="1196" spans="1:7" ht="12.75">
      <c r="A1196" s="1" t="s">
        <v>12</v>
      </c>
      <c r="B1196" s="1" t="s">
        <v>231</v>
      </c>
      <c r="C1196" s="1"/>
      <c r="D1196" s="1">
        <f>'[3]Realizacija - Rashodi'!C759</f>
        <v>35000</v>
      </c>
      <c r="E1196" s="1">
        <f>'[3]Realizacija - Rashodi'!D759</f>
        <v>0</v>
      </c>
      <c r="F1196" s="1"/>
      <c r="G1196" s="1">
        <f>'[3]Realizacija - Rashodi'!E759</f>
        <v>0</v>
      </c>
    </row>
    <row r="1197" spans="1:7" ht="12.75">
      <c r="A1197" t="s">
        <v>395</v>
      </c>
      <c r="B1197" t="s">
        <v>396</v>
      </c>
      <c r="C1197" s="1"/>
      <c r="D1197" s="1">
        <f>'[3]Realizacija - Rashodi'!C760</f>
        <v>35000</v>
      </c>
      <c r="E1197" s="1">
        <f>'[3]Realizacija - Rashodi'!D760</f>
        <v>0</v>
      </c>
      <c r="F1197" s="1"/>
      <c r="G1197" s="1">
        <f>'[3]Realizacija - Rashodi'!E760</f>
        <v>0</v>
      </c>
    </row>
    <row r="1198" spans="1:7" ht="12.75">
      <c r="A1198" t="s">
        <v>406</v>
      </c>
      <c r="B1198" t="s">
        <v>407</v>
      </c>
      <c r="C1198" s="1"/>
      <c r="D1198" s="1">
        <f>'[3]Realizacija - Rashodi'!C761</f>
        <v>0</v>
      </c>
      <c r="E1198" s="1">
        <f>'[3]Realizacija - Rashodi'!D761</f>
        <v>0</v>
      </c>
      <c r="F1198" s="1"/>
      <c r="G1198" s="1">
        <f>'[3]Realizacija - Rashodi'!E761</f>
        <v>0</v>
      </c>
    </row>
    <row r="1199" spans="1:7" ht="12.75">
      <c r="A1199" s="161" t="s">
        <v>901</v>
      </c>
      <c r="B1199" s="161"/>
      <c r="C1199" s="161"/>
      <c r="D1199" s="129">
        <f>'[3]Realizacija - Rashodi'!C762</f>
        <v>35000</v>
      </c>
      <c r="E1199" s="129">
        <f>'[3]Realizacija - Rashodi'!D762</f>
        <v>0</v>
      </c>
      <c r="F1199" s="129"/>
      <c r="G1199" s="129">
        <f>'[3]Realizacija - Rashodi'!E762</f>
        <v>0</v>
      </c>
    </row>
    <row r="1200" spans="1:7" ht="12.75">
      <c r="A1200" s="130" t="s">
        <v>685</v>
      </c>
      <c r="B1200" s="130" t="s">
        <v>686</v>
      </c>
      <c r="C1200" s="130"/>
      <c r="D1200" s="130">
        <f>'[3]Realizacija - Rashodi'!C763</f>
        <v>35000</v>
      </c>
      <c r="E1200" s="130">
        <f>'[3]Realizacija - Rashodi'!D763</f>
        <v>0</v>
      </c>
      <c r="F1200" s="130"/>
      <c r="G1200" s="130">
        <f>'[3]Realizacija - Rashodi'!E763</f>
        <v>0</v>
      </c>
    </row>
    <row r="1201" spans="1:7" ht="12.75">
      <c r="A1201" s="1" t="s">
        <v>16</v>
      </c>
      <c r="B1201" s="1" t="s">
        <v>443</v>
      </c>
      <c r="C1201" s="1"/>
      <c r="D1201" s="1">
        <f>'[3]Realizacija - Rashodi'!C764</f>
        <v>35000</v>
      </c>
      <c r="E1201" s="1">
        <f>'[3]Realizacija - Rashodi'!D764</f>
        <v>0</v>
      </c>
      <c r="F1201" s="1"/>
      <c r="G1201" s="1">
        <f>'[3]Realizacija - Rashodi'!E764</f>
        <v>0</v>
      </c>
    </row>
    <row r="1202" spans="1:7" ht="12.75">
      <c r="A1202" t="s">
        <v>455</v>
      </c>
      <c r="B1202" t="s">
        <v>456</v>
      </c>
      <c r="C1202" s="1"/>
      <c r="D1202" s="1">
        <f>'[3]Realizacija - Rashodi'!C765</f>
        <v>35000</v>
      </c>
      <c r="E1202" s="1">
        <f>'[3]Realizacija - Rashodi'!D765</f>
        <v>0</v>
      </c>
      <c r="F1202" s="1"/>
      <c r="G1202" s="1">
        <f>'[3]Realizacija - Rashodi'!E765</f>
        <v>0</v>
      </c>
    </row>
    <row r="1203" spans="1:7" ht="12.75">
      <c r="A1203" t="s">
        <v>507</v>
      </c>
      <c r="B1203" t="s">
        <v>508</v>
      </c>
      <c r="C1203" s="1"/>
      <c r="D1203" s="1">
        <f>'[3]Realizacija - Rashodi'!C766</f>
        <v>0</v>
      </c>
      <c r="E1203" s="1">
        <f>'[3]Realizacija - Rashodi'!D766</f>
        <v>0</v>
      </c>
      <c r="F1203" s="1"/>
      <c r="G1203" s="1">
        <f>'[3]Realizacija - Rashodi'!E766</f>
        <v>0</v>
      </c>
    </row>
    <row r="1204" spans="1:7" ht="12.75">
      <c r="A1204" s="166" t="s">
        <v>789</v>
      </c>
      <c r="B1204" s="166"/>
      <c r="C1204" s="166"/>
      <c r="D1204" s="128">
        <f>'[3]Realizacija - Rashodi'!C767</f>
        <v>665000</v>
      </c>
      <c r="E1204" s="128">
        <f>'[3]Realizacija - Rashodi'!D767</f>
        <v>369854.83</v>
      </c>
      <c r="F1204" s="128"/>
      <c r="G1204" s="128">
        <f>'[3]Realizacija - Rashodi'!E767</f>
        <v>55.61726766917293</v>
      </c>
    </row>
    <row r="1205" spans="1:7" ht="12.75">
      <c r="A1205" s="161" t="s">
        <v>790</v>
      </c>
      <c r="B1205" s="161"/>
      <c r="C1205" s="161"/>
      <c r="D1205" s="129">
        <f>'[3]Realizacija - Rashodi'!C768</f>
        <v>90000</v>
      </c>
      <c r="E1205" s="129">
        <f>'[3]Realizacija - Rashodi'!D768</f>
        <v>82562.5</v>
      </c>
      <c r="F1205" s="129"/>
      <c r="G1205" s="129">
        <f>'[3]Realizacija - Rashodi'!E768</f>
        <v>91.73611111111111</v>
      </c>
    </row>
    <row r="1206" spans="1:7" ht="12.75">
      <c r="A1206" s="130" t="s">
        <v>685</v>
      </c>
      <c r="B1206" s="130" t="s">
        <v>686</v>
      </c>
      <c r="C1206" s="130"/>
      <c r="D1206" s="130">
        <f>'[3]Realizacija - Rashodi'!C769</f>
        <v>90000</v>
      </c>
      <c r="E1206" s="130">
        <f>'[3]Realizacija - Rashodi'!D769</f>
        <v>82562.5</v>
      </c>
      <c r="F1206" s="130"/>
      <c r="G1206" s="130">
        <f>'[3]Realizacija - Rashodi'!E769</f>
        <v>91.73611111111111</v>
      </c>
    </row>
    <row r="1207" spans="1:7" ht="12.75">
      <c r="A1207" s="1" t="s">
        <v>16</v>
      </c>
      <c r="B1207" s="1" t="s">
        <v>443</v>
      </c>
      <c r="C1207" s="1"/>
      <c r="D1207" s="1">
        <f>'[3]Realizacija - Rashodi'!C770</f>
        <v>90000</v>
      </c>
      <c r="E1207" s="1">
        <f>'[3]Realizacija - Rashodi'!D770</f>
        <v>82562.5</v>
      </c>
      <c r="F1207" s="1"/>
      <c r="G1207" s="1">
        <f>'[3]Realizacija - Rashodi'!E770</f>
        <v>91.73611111111111</v>
      </c>
    </row>
    <row r="1208" spans="1:7" ht="12.75">
      <c r="A1208" t="s">
        <v>455</v>
      </c>
      <c r="B1208" t="s">
        <v>456</v>
      </c>
      <c r="C1208" s="1"/>
      <c r="D1208" s="1">
        <f>'[3]Realizacija - Rashodi'!C771</f>
        <v>90000</v>
      </c>
      <c r="E1208" s="1">
        <f>'[3]Realizacija - Rashodi'!D771</f>
        <v>82562.5</v>
      </c>
      <c r="F1208" s="1"/>
      <c r="G1208" s="1">
        <f>'[3]Realizacija - Rashodi'!E771</f>
        <v>91.73611111111111</v>
      </c>
    </row>
    <row r="1209" spans="1:7" ht="12.75">
      <c r="A1209" t="s">
        <v>469</v>
      </c>
      <c r="B1209" t="s">
        <v>470</v>
      </c>
      <c r="C1209" s="1"/>
      <c r="D1209" s="1">
        <f>'[3]Realizacija - Rashodi'!C772</f>
        <v>0</v>
      </c>
      <c r="E1209" s="1">
        <f>'[3]Realizacija - Rashodi'!D772</f>
        <v>82562.5</v>
      </c>
      <c r="F1209" s="1"/>
      <c r="G1209" s="1">
        <f>'[3]Realizacija - Rashodi'!E772</f>
        <v>0</v>
      </c>
    </row>
    <row r="1210" spans="1:7" ht="12.75">
      <c r="A1210" s="161" t="s">
        <v>902</v>
      </c>
      <c r="B1210" s="161"/>
      <c r="C1210" s="161"/>
      <c r="D1210" s="129">
        <f>'[3]Realizacija - Rashodi'!C773</f>
        <v>30000</v>
      </c>
      <c r="E1210" s="129">
        <f>'[3]Realizacija - Rashodi'!D773</f>
        <v>12500</v>
      </c>
      <c r="F1210" s="129"/>
      <c r="G1210" s="129">
        <f>'[3]Realizacija - Rashodi'!E773</f>
        <v>41.66666666666667</v>
      </c>
    </row>
    <row r="1211" spans="1:7" ht="12.75">
      <c r="A1211" s="130" t="s">
        <v>685</v>
      </c>
      <c r="B1211" s="130" t="s">
        <v>686</v>
      </c>
      <c r="C1211" s="130"/>
      <c r="D1211" s="130">
        <f>'[3]Realizacija - Rashodi'!C774</f>
        <v>30000</v>
      </c>
      <c r="E1211" s="130">
        <f>'[3]Realizacija - Rashodi'!D774</f>
        <v>12500</v>
      </c>
      <c r="F1211" s="130"/>
      <c r="G1211" s="130">
        <f>'[3]Realizacija - Rashodi'!E774</f>
        <v>41.66666666666667</v>
      </c>
    </row>
    <row r="1212" spans="1:7" ht="12.75">
      <c r="A1212" s="1" t="s">
        <v>16</v>
      </c>
      <c r="B1212" s="1" t="s">
        <v>443</v>
      </c>
      <c r="C1212" s="1"/>
      <c r="D1212" s="1">
        <f>'[3]Realizacija - Rashodi'!C775</f>
        <v>30000</v>
      </c>
      <c r="E1212" s="1">
        <f>'[3]Realizacija - Rashodi'!D775</f>
        <v>12500</v>
      </c>
      <c r="F1212" s="1"/>
      <c r="G1212" s="1">
        <f>'[3]Realizacija - Rashodi'!E775</f>
        <v>41.66666666666667</v>
      </c>
    </row>
    <row r="1213" spans="1:7" ht="12.75">
      <c r="A1213" t="s">
        <v>455</v>
      </c>
      <c r="B1213" t="s">
        <v>456</v>
      </c>
      <c r="C1213" s="1"/>
      <c r="D1213" s="1">
        <f>'[3]Realizacija - Rashodi'!C776</f>
        <v>30000</v>
      </c>
      <c r="E1213" s="1">
        <f>'[3]Realizacija - Rashodi'!D776</f>
        <v>12500</v>
      </c>
      <c r="F1213" s="1"/>
      <c r="G1213" s="1">
        <f>'[3]Realizacija - Rashodi'!E776</f>
        <v>41.66666666666667</v>
      </c>
    </row>
    <row r="1214" spans="1:7" ht="12.75">
      <c r="A1214" t="s">
        <v>466</v>
      </c>
      <c r="B1214" t="s">
        <v>467</v>
      </c>
      <c r="C1214" s="1"/>
      <c r="D1214" s="1">
        <f>'[3]Realizacija - Rashodi'!C777</f>
        <v>0</v>
      </c>
      <c r="E1214" s="1">
        <f>'[3]Realizacija - Rashodi'!D777</f>
        <v>12500</v>
      </c>
      <c r="F1214" s="1"/>
      <c r="G1214" s="1">
        <f>'[3]Realizacija - Rashodi'!E777</f>
        <v>0</v>
      </c>
    </row>
    <row r="1215" spans="1:7" ht="12.75">
      <c r="A1215" s="161" t="s">
        <v>903</v>
      </c>
      <c r="B1215" s="161"/>
      <c r="C1215" s="161"/>
      <c r="D1215" s="129">
        <f>'[3]Realizacija - Rashodi'!C778</f>
        <v>400000</v>
      </c>
      <c r="E1215" s="129">
        <f>'[3]Realizacija - Rashodi'!D778</f>
        <v>261279.83</v>
      </c>
      <c r="F1215" s="129"/>
      <c r="G1215" s="129">
        <f>'[3]Realizacija - Rashodi'!E778</f>
        <v>65.31995749999999</v>
      </c>
    </row>
    <row r="1216" spans="1:7" ht="12.75">
      <c r="A1216" s="130" t="s">
        <v>683</v>
      </c>
      <c r="B1216" s="130" t="s">
        <v>684</v>
      </c>
      <c r="C1216" s="130"/>
      <c r="D1216" s="130">
        <f>'[3]Realizacija - Rashodi'!C779</f>
        <v>70000</v>
      </c>
      <c r="E1216" s="130">
        <f>'[3]Realizacija - Rashodi'!D779</f>
        <v>69983.77</v>
      </c>
      <c r="F1216" s="130"/>
      <c r="G1216" s="130">
        <f>'[3]Realizacija - Rashodi'!E779</f>
        <v>99.97681428571428</v>
      </c>
    </row>
    <row r="1217" spans="1:7" ht="12.75">
      <c r="A1217" s="1" t="s">
        <v>16</v>
      </c>
      <c r="B1217" s="1" t="s">
        <v>443</v>
      </c>
      <c r="C1217" s="1"/>
      <c r="D1217" s="1">
        <f>'[3]Realizacija - Rashodi'!C780</f>
        <v>70000</v>
      </c>
      <c r="E1217" s="1">
        <f>'[3]Realizacija - Rashodi'!D780</f>
        <v>69983.77</v>
      </c>
      <c r="F1217" s="1"/>
      <c r="G1217" s="1">
        <f>'[3]Realizacija - Rashodi'!E780</f>
        <v>99.97681428571428</v>
      </c>
    </row>
    <row r="1218" spans="1:7" ht="12.75">
      <c r="A1218" t="s">
        <v>510</v>
      </c>
      <c r="B1218" t="s">
        <v>511</v>
      </c>
      <c r="C1218" s="1"/>
      <c r="D1218" s="1">
        <f>'[3]Realizacija - Rashodi'!C781</f>
        <v>70000</v>
      </c>
      <c r="E1218" s="1">
        <f>'[3]Realizacija - Rashodi'!D781</f>
        <v>69983.77</v>
      </c>
      <c r="F1218" s="1"/>
      <c r="G1218" s="1">
        <f>'[3]Realizacija - Rashodi'!E781</f>
        <v>99.97681428571428</v>
      </c>
    </row>
    <row r="1219" spans="1:7" ht="12.75">
      <c r="A1219" t="s">
        <v>516</v>
      </c>
      <c r="B1219" t="s">
        <v>515</v>
      </c>
      <c r="C1219" s="1"/>
      <c r="D1219" s="1">
        <f>'[3]Realizacija - Rashodi'!C782</f>
        <v>0</v>
      </c>
      <c r="E1219" s="1">
        <f>'[3]Realizacija - Rashodi'!D782</f>
        <v>69983.77</v>
      </c>
      <c r="F1219" s="1"/>
      <c r="G1219" s="1">
        <f>'[3]Realizacija - Rashodi'!E782</f>
        <v>0</v>
      </c>
    </row>
    <row r="1220" spans="1:7" ht="12.75">
      <c r="A1220" s="130" t="s">
        <v>703</v>
      </c>
      <c r="B1220" s="130" t="s">
        <v>101</v>
      </c>
      <c r="C1220" s="130"/>
      <c r="D1220" s="130">
        <f>'[3]Realizacija - Rashodi'!C783</f>
        <v>180000</v>
      </c>
      <c r="E1220" s="130">
        <f>'[3]Realizacija - Rashodi'!D783</f>
        <v>130477.03</v>
      </c>
      <c r="F1220" s="130"/>
      <c r="G1220" s="130">
        <f>'[3]Realizacija - Rashodi'!E783</f>
        <v>72.48723888888888</v>
      </c>
    </row>
    <row r="1221" spans="1:7" ht="12.75">
      <c r="A1221" s="1" t="s">
        <v>16</v>
      </c>
      <c r="B1221" s="1" t="s">
        <v>443</v>
      </c>
      <c r="C1221" s="1"/>
      <c r="D1221" s="1">
        <f>'[3]Realizacija - Rashodi'!C784</f>
        <v>180000</v>
      </c>
      <c r="E1221" s="1">
        <f>'[3]Realizacija - Rashodi'!D784</f>
        <v>130477.03</v>
      </c>
      <c r="F1221" s="1"/>
      <c r="G1221" s="1">
        <f>'[3]Realizacija - Rashodi'!E784</f>
        <v>72.48723888888888</v>
      </c>
    </row>
    <row r="1222" spans="1:7" ht="12.75">
      <c r="A1222" t="s">
        <v>510</v>
      </c>
      <c r="B1222" t="s">
        <v>511</v>
      </c>
      <c r="C1222" s="1"/>
      <c r="D1222" s="1">
        <f>'[3]Realizacija - Rashodi'!C785</f>
        <v>180000</v>
      </c>
      <c r="E1222" s="1">
        <f>'[3]Realizacija - Rashodi'!D785</f>
        <v>130477.03</v>
      </c>
      <c r="F1222" s="1"/>
      <c r="G1222" s="1">
        <f>'[3]Realizacija - Rashodi'!E785</f>
        <v>72.48723888888888</v>
      </c>
    </row>
    <row r="1223" spans="1:7" ht="12.75">
      <c r="A1223" t="s">
        <v>516</v>
      </c>
      <c r="B1223" t="s">
        <v>515</v>
      </c>
      <c r="C1223" s="1"/>
      <c r="D1223" s="1">
        <f>'[3]Realizacija - Rashodi'!C786</f>
        <v>0</v>
      </c>
      <c r="E1223" s="1">
        <f>'[3]Realizacija - Rashodi'!D786</f>
        <v>130477.03</v>
      </c>
      <c r="F1223" s="1"/>
      <c r="G1223" s="1">
        <f>'[3]Realizacija - Rashodi'!E786</f>
        <v>0</v>
      </c>
    </row>
    <row r="1224" spans="1:7" ht="12.75">
      <c r="A1224" s="130" t="s">
        <v>879</v>
      </c>
      <c r="B1224" s="130" t="s">
        <v>880</v>
      </c>
      <c r="C1224" s="130"/>
      <c r="D1224" s="130">
        <f>'[3]Realizacija - Rashodi'!C787</f>
        <v>150000</v>
      </c>
      <c r="E1224" s="130">
        <f>'[3]Realizacija - Rashodi'!D787</f>
        <v>60819.03</v>
      </c>
      <c r="F1224" s="130"/>
      <c r="G1224" s="130">
        <f>'[3]Realizacija - Rashodi'!E787</f>
        <v>40.54602</v>
      </c>
    </row>
    <row r="1225" spans="1:7" ht="12.75">
      <c r="A1225" s="1" t="s">
        <v>16</v>
      </c>
      <c r="B1225" s="1" t="s">
        <v>443</v>
      </c>
      <c r="C1225" s="1"/>
      <c r="D1225" s="1">
        <f>'[3]Realizacija - Rashodi'!C788</f>
        <v>150000</v>
      </c>
      <c r="E1225" s="1">
        <f>'[3]Realizacija - Rashodi'!D788</f>
        <v>60819.03</v>
      </c>
      <c r="F1225" s="1"/>
      <c r="G1225" s="1">
        <f>'[3]Realizacija - Rashodi'!E788</f>
        <v>40.54602</v>
      </c>
    </row>
    <row r="1226" spans="1:7" ht="12.75">
      <c r="A1226" t="s">
        <v>510</v>
      </c>
      <c r="B1226" t="s">
        <v>511</v>
      </c>
      <c r="C1226" s="1"/>
      <c r="D1226" s="1">
        <f>'[3]Realizacija - Rashodi'!C789</f>
        <v>150000</v>
      </c>
      <c r="E1226" s="1">
        <f>'[3]Realizacija - Rashodi'!D789</f>
        <v>60819.03</v>
      </c>
      <c r="F1226" s="1"/>
      <c r="G1226" s="1">
        <f>'[3]Realizacija - Rashodi'!E789</f>
        <v>40.54602</v>
      </c>
    </row>
    <row r="1227" spans="1:7" ht="12.75">
      <c r="A1227" t="s">
        <v>516</v>
      </c>
      <c r="B1227" t="s">
        <v>515</v>
      </c>
      <c r="C1227" s="1"/>
      <c r="D1227" s="1">
        <f>'[3]Realizacija - Rashodi'!C790</f>
        <v>0</v>
      </c>
      <c r="E1227" s="1">
        <f>'[3]Realizacija - Rashodi'!D790</f>
        <v>60819.03</v>
      </c>
      <c r="F1227" s="1"/>
      <c r="G1227" s="1">
        <f>'[3]Realizacija - Rashodi'!E790</f>
        <v>0</v>
      </c>
    </row>
    <row r="1228" spans="1:7" ht="12.75">
      <c r="A1228" s="161" t="s">
        <v>791</v>
      </c>
      <c r="B1228" s="161"/>
      <c r="C1228" s="161"/>
      <c r="D1228" s="129">
        <f>'[3]Realizacija - Rashodi'!C791</f>
        <v>20000</v>
      </c>
      <c r="E1228" s="129">
        <f>'[3]Realizacija - Rashodi'!D791</f>
        <v>13512.5</v>
      </c>
      <c r="F1228" s="129"/>
      <c r="G1228" s="129">
        <f>'[3]Realizacija - Rashodi'!E791</f>
        <v>67.5625</v>
      </c>
    </row>
    <row r="1229" spans="1:7" ht="12.75">
      <c r="A1229" s="130" t="s">
        <v>685</v>
      </c>
      <c r="B1229" s="130" t="s">
        <v>686</v>
      </c>
      <c r="C1229" s="130"/>
      <c r="D1229" s="130">
        <f>'[3]Realizacija - Rashodi'!C792</f>
        <v>20000</v>
      </c>
      <c r="E1229" s="130">
        <f>'[3]Realizacija - Rashodi'!D792</f>
        <v>13512.5</v>
      </c>
      <c r="F1229" s="130"/>
      <c r="G1229" s="130">
        <f>'[3]Realizacija - Rashodi'!E792</f>
        <v>67.5625</v>
      </c>
    </row>
    <row r="1230" spans="1:7" ht="12.75">
      <c r="A1230" s="1" t="s">
        <v>16</v>
      </c>
      <c r="B1230" s="1" t="s">
        <v>443</v>
      </c>
      <c r="C1230" s="1"/>
      <c r="D1230" s="1">
        <f>'[3]Realizacija - Rashodi'!C793</f>
        <v>20000</v>
      </c>
      <c r="E1230" s="1">
        <f>'[3]Realizacija - Rashodi'!D793</f>
        <v>13512.5</v>
      </c>
      <c r="F1230" s="1"/>
      <c r="G1230" s="1">
        <f>'[3]Realizacija - Rashodi'!E793</f>
        <v>67.5625</v>
      </c>
    </row>
    <row r="1231" spans="1:7" ht="12.75">
      <c r="A1231" t="s">
        <v>455</v>
      </c>
      <c r="B1231" t="s">
        <v>456</v>
      </c>
      <c r="C1231" s="1"/>
      <c r="D1231" s="1">
        <f>'[3]Realizacija - Rashodi'!C794</f>
        <v>20000</v>
      </c>
      <c r="E1231" s="1">
        <f>'[3]Realizacija - Rashodi'!D794</f>
        <v>13512.5</v>
      </c>
      <c r="F1231" s="1"/>
      <c r="G1231" s="1">
        <f>'[3]Realizacija - Rashodi'!E794</f>
        <v>67.5625</v>
      </c>
    </row>
    <row r="1232" spans="1:7" ht="12.75">
      <c r="A1232" t="s">
        <v>507</v>
      </c>
      <c r="B1232" t="s">
        <v>508</v>
      </c>
      <c r="C1232" s="1"/>
      <c r="D1232" s="1">
        <f>'[3]Realizacija - Rashodi'!C795</f>
        <v>0</v>
      </c>
      <c r="E1232" s="1">
        <f>'[3]Realizacija - Rashodi'!D795</f>
        <v>13512.5</v>
      </c>
      <c r="F1232" s="1"/>
      <c r="G1232" s="1">
        <f>'[3]Realizacija - Rashodi'!E795</f>
        <v>0</v>
      </c>
    </row>
    <row r="1233" spans="1:7" ht="12.75">
      <c r="A1233" s="161" t="s">
        <v>904</v>
      </c>
      <c r="B1233" s="161"/>
      <c r="C1233" s="161"/>
      <c r="D1233" s="129">
        <f>'[3]Realizacija - Rashodi'!C796</f>
        <v>35000</v>
      </c>
      <c r="E1233" s="129">
        <f>'[3]Realizacija - Rashodi'!D796</f>
        <v>0</v>
      </c>
      <c r="F1233" s="129"/>
      <c r="G1233" s="129">
        <f>'[3]Realizacija - Rashodi'!E796</f>
        <v>0</v>
      </c>
    </row>
    <row r="1234" spans="1:7" ht="12.75">
      <c r="A1234" s="130" t="s">
        <v>683</v>
      </c>
      <c r="B1234" s="130" t="s">
        <v>684</v>
      </c>
      <c r="C1234" s="130"/>
      <c r="D1234" s="130">
        <f>'[3]Realizacija - Rashodi'!C797</f>
        <v>35000</v>
      </c>
      <c r="E1234" s="130">
        <f>'[3]Realizacija - Rashodi'!D797</f>
        <v>0</v>
      </c>
      <c r="F1234" s="130"/>
      <c r="G1234" s="130">
        <f>'[3]Realizacija - Rashodi'!E797</f>
        <v>0</v>
      </c>
    </row>
    <row r="1235" spans="1:7" ht="12.75">
      <c r="A1235" s="1" t="s">
        <v>16</v>
      </c>
      <c r="B1235" s="1" t="s">
        <v>443</v>
      </c>
      <c r="C1235" s="1"/>
      <c r="D1235" s="1">
        <f>'[3]Realizacija - Rashodi'!C798</f>
        <v>35000</v>
      </c>
      <c r="E1235" s="1">
        <f>'[3]Realizacija - Rashodi'!D798</f>
        <v>0</v>
      </c>
      <c r="F1235" s="1"/>
      <c r="G1235" s="1">
        <f>'[3]Realizacija - Rashodi'!E798</f>
        <v>0</v>
      </c>
    </row>
    <row r="1236" spans="1:7" ht="12.75">
      <c r="A1236" t="s">
        <v>455</v>
      </c>
      <c r="B1236" t="s">
        <v>456</v>
      </c>
      <c r="C1236" s="1"/>
      <c r="D1236" s="1">
        <f>'[3]Realizacija - Rashodi'!C799</f>
        <v>35000</v>
      </c>
      <c r="E1236" s="1">
        <f>'[3]Realizacija - Rashodi'!D799</f>
        <v>0</v>
      </c>
      <c r="F1236" s="1"/>
      <c r="G1236" s="1">
        <f>'[3]Realizacija - Rashodi'!E799</f>
        <v>0</v>
      </c>
    </row>
    <row r="1237" spans="1:7" ht="12.75">
      <c r="A1237" t="s">
        <v>507</v>
      </c>
      <c r="B1237" t="s">
        <v>508</v>
      </c>
      <c r="C1237" s="1"/>
      <c r="D1237" s="1">
        <f>'[3]Realizacija - Rashodi'!C800</f>
        <v>0</v>
      </c>
      <c r="E1237" s="1">
        <f>'[3]Realizacija - Rashodi'!D800</f>
        <v>0</v>
      </c>
      <c r="F1237" s="1"/>
      <c r="G1237" s="1">
        <f>'[3]Realizacija - Rashodi'!E800</f>
        <v>0</v>
      </c>
    </row>
    <row r="1238" spans="1:7" ht="12.75">
      <c r="A1238" s="161" t="s">
        <v>905</v>
      </c>
      <c r="B1238" s="161"/>
      <c r="C1238" s="161"/>
      <c r="D1238" s="129">
        <f>'[3]Realizacija - Rashodi'!C801</f>
        <v>30000</v>
      </c>
      <c r="E1238" s="129">
        <f>'[3]Realizacija - Rashodi'!D801</f>
        <v>0</v>
      </c>
      <c r="F1238" s="129"/>
      <c r="G1238" s="129">
        <f>'[3]Realizacija - Rashodi'!E801</f>
        <v>0</v>
      </c>
    </row>
    <row r="1239" spans="1:7" ht="12.75">
      <c r="A1239" s="130" t="s">
        <v>683</v>
      </c>
      <c r="B1239" s="130" t="s">
        <v>684</v>
      </c>
      <c r="C1239" s="130"/>
      <c r="D1239" s="130">
        <f>'[3]Realizacija - Rashodi'!C802</f>
        <v>30000</v>
      </c>
      <c r="E1239" s="130">
        <f>'[3]Realizacija - Rashodi'!D802</f>
        <v>0</v>
      </c>
      <c r="F1239" s="130"/>
      <c r="G1239" s="130">
        <f>'[3]Realizacija - Rashodi'!E802</f>
        <v>0</v>
      </c>
    </row>
    <row r="1240" spans="1:7" ht="12.75">
      <c r="A1240" s="1" t="s">
        <v>16</v>
      </c>
      <c r="B1240" s="1" t="s">
        <v>443</v>
      </c>
      <c r="C1240" s="1"/>
      <c r="D1240" s="1">
        <f>'[3]Realizacija - Rashodi'!C803</f>
        <v>30000</v>
      </c>
      <c r="E1240" s="1">
        <f>'[3]Realizacija - Rashodi'!D803</f>
        <v>0</v>
      </c>
      <c r="F1240" s="1"/>
      <c r="G1240" s="1">
        <f>'[3]Realizacija - Rashodi'!E803</f>
        <v>0</v>
      </c>
    </row>
    <row r="1241" spans="1:7" ht="12.75">
      <c r="A1241" t="s">
        <v>455</v>
      </c>
      <c r="B1241" t="s">
        <v>456</v>
      </c>
      <c r="C1241" s="1"/>
      <c r="D1241" s="1">
        <f>'[3]Realizacija - Rashodi'!C804</f>
        <v>30000</v>
      </c>
      <c r="E1241" s="1">
        <f>'[3]Realizacija - Rashodi'!D804</f>
        <v>0</v>
      </c>
      <c r="F1241" s="1"/>
      <c r="G1241" s="1">
        <f>'[3]Realizacija - Rashodi'!E804</f>
        <v>0</v>
      </c>
    </row>
    <row r="1242" spans="1:7" ht="12.75">
      <c r="A1242" t="s">
        <v>507</v>
      </c>
      <c r="B1242" t="s">
        <v>508</v>
      </c>
      <c r="C1242" s="1"/>
      <c r="D1242" s="1">
        <f>'[3]Realizacija - Rashodi'!C805</f>
        <v>0</v>
      </c>
      <c r="E1242" s="1">
        <f>'[3]Realizacija - Rashodi'!D805</f>
        <v>0</v>
      </c>
      <c r="F1242" s="1"/>
      <c r="G1242" s="1">
        <f>'[3]Realizacija - Rashodi'!E805</f>
        <v>0</v>
      </c>
    </row>
    <row r="1243" spans="1:7" ht="12.75">
      <c r="A1243" s="161" t="s">
        <v>906</v>
      </c>
      <c r="B1243" s="161"/>
      <c r="C1243" s="161"/>
      <c r="D1243" s="129">
        <f>'[3]Realizacija - Rashodi'!C806</f>
        <v>60000</v>
      </c>
      <c r="E1243" s="129">
        <f>'[3]Realizacija - Rashodi'!D806</f>
        <v>0</v>
      </c>
      <c r="F1243" s="129"/>
      <c r="G1243" s="129">
        <f>'[3]Realizacija - Rashodi'!E806</f>
        <v>0</v>
      </c>
    </row>
    <row r="1244" spans="1:7" ht="12.75">
      <c r="A1244" s="130" t="s">
        <v>687</v>
      </c>
      <c r="B1244" s="130" t="s">
        <v>688</v>
      </c>
      <c r="C1244" s="130"/>
      <c r="D1244" s="130">
        <f>'[3]Realizacija - Rashodi'!C807</f>
        <v>60000</v>
      </c>
      <c r="E1244" s="130">
        <f>'[3]Realizacija - Rashodi'!D807</f>
        <v>0</v>
      </c>
      <c r="F1244" s="130"/>
      <c r="G1244" s="130">
        <f>'[3]Realizacija - Rashodi'!E807</f>
        <v>0</v>
      </c>
    </row>
    <row r="1245" spans="1:7" ht="12.75">
      <c r="A1245" s="1" t="s">
        <v>16</v>
      </c>
      <c r="B1245" s="1" t="s">
        <v>443</v>
      </c>
      <c r="C1245" s="1"/>
      <c r="D1245" s="1">
        <f>'[3]Realizacija - Rashodi'!C808</f>
        <v>60000</v>
      </c>
      <c r="E1245" s="1">
        <f>'[3]Realizacija - Rashodi'!D808</f>
        <v>0</v>
      </c>
      <c r="F1245" s="1"/>
      <c r="G1245" s="1">
        <f>'[3]Realizacija - Rashodi'!E808</f>
        <v>0</v>
      </c>
    </row>
    <row r="1246" spans="1:7" ht="12.75">
      <c r="A1246" t="s">
        <v>444</v>
      </c>
      <c r="B1246" t="s">
        <v>445</v>
      </c>
      <c r="C1246" s="1"/>
      <c r="D1246" s="1">
        <f>'[3]Realizacija - Rashodi'!C809</f>
        <v>60000</v>
      </c>
      <c r="E1246" s="1">
        <f>'[3]Realizacija - Rashodi'!D809</f>
        <v>0</v>
      </c>
      <c r="F1246" s="1"/>
      <c r="G1246" s="1">
        <f>'[3]Realizacija - Rashodi'!E809</f>
        <v>0</v>
      </c>
    </row>
    <row r="1247" spans="1:7" ht="12.75">
      <c r="A1247" t="s">
        <v>453</v>
      </c>
      <c r="B1247" t="s">
        <v>454</v>
      </c>
      <c r="C1247" s="1"/>
      <c r="D1247" s="1">
        <f>'[3]Realizacija - Rashodi'!C810</f>
        <v>0</v>
      </c>
      <c r="E1247" s="1">
        <f>'[3]Realizacija - Rashodi'!D810</f>
        <v>0</v>
      </c>
      <c r="F1247" s="1"/>
      <c r="G1247" s="1">
        <f>'[3]Realizacija - Rashodi'!E810</f>
        <v>0</v>
      </c>
    </row>
    <row r="1248" spans="1:7" ht="12.75">
      <c r="A1248" s="166" t="s">
        <v>792</v>
      </c>
      <c r="B1248" s="166"/>
      <c r="C1248" s="166"/>
      <c r="D1248" s="128">
        <f>'[3]Realizacija - Rashodi'!C811</f>
        <v>1367400</v>
      </c>
      <c r="E1248" s="128">
        <f>'[3]Realizacija - Rashodi'!D811</f>
        <v>504454.67</v>
      </c>
      <c r="F1248" s="128"/>
      <c r="G1248" s="128">
        <f>'[3]Realizacija - Rashodi'!E811</f>
        <v>36.891521866315635</v>
      </c>
    </row>
    <row r="1249" spans="1:7" ht="12.75">
      <c r="A1249" s="161" t="s">
        <v>793</v>
      </c>
      <c r="B1249" s="161"/>
      <c r="C1249" s="161"/>
      <c r="D1249" s="129">
        <f>'[3]Realizacija - Rashodi'!C812</f>
        <v>80000</v>
      </c>
      <c r="E1249" s="129">
        <f>'[3]Realizacija - Rashodi'!D812</f>
        <v>7906.25</v>
      </c>
      <c r="F1249" s="129"/>
      <c r="G1249" s="129">
        <f>'[3]Realizacija - Rashodi'!E812</f>
        <v>9.8828125</v>
      </c>
    </row>
    <row r="1250" spans="1:7" ht="12.75">
      <c r="A1250" s="130" t="s">
        <v>685</v>
      </c>
      <c r="B1250" s="130" t="s">
        <v>686</v>
      </c>
      <c r="C1250" s="130"/>
      <c r="D1250" s="130">
        <f>'[3]Realizacija - Rashodi'!C813</f>
        <v>80000</v>
      </c>
      <c r="E1250" s="130">
        <f>'[3]Realizacija - Rashodi'!D813</f>
        <v>7906.25</v>
      </c>
      <c r="F1250" s="130"/>
      <c r="G1250" s="130">
        <f>'[3]Realizacija - Rashodi'!E813</f>
        <v>9.8828125</v>
      </c>
    </row>
    <row r="1251" spans="1:7" ht="12.75">
      <c r="A1251" s="1" t="s">
        <v>12</v>
      </c>
      <c r="B1251" s="1" t="s">
        <v>231</v>
      </c>
      <c r="C1251" s="1"/>
      <c r="D1251" s="1">
        <f>'[3]Realizacija - Rashodi'!C814</f>
        <v>80000</v>
      </c>
      <c r="E1251" s="1">
        <f>'[3]Realizacija - Rashodi'!D814</f>
        <v>7906.25</v>
      </c>
      <c r="F1251" s="1"/>
      <c r="G1251" s="1">
        <f>'[3]Realizacija - Rashodi'!E814</f>
        <v>9.8828125</v>
      </c>
    </row>
    <row r="1252" spans="1:7" ht="12.75">
      <c r="A1252" t="s">
        <v>257</v>
      </c>
      <c r="B1252" t="s">
        <v>258</v>
      </c>
      <c r="C1252" s="1"/>
      <c r="D1252" s="1">
        <f>'[3]Realizacija - Rashodi'!C815</f>
        <v>80000</v>
      </c>
      <c r="E1252" s="1">
        <f>'[3]Realizacija - Rashodi'!D815</f>
        <v>7906.25</v>
      </c>
      <c r="F1252" s="1"/>
      <c r="G1252" s="1">
        <f>'[3]Realizacija - Rashodi'!E815</f>
        <v>9.8828125</v>
      </c>
    </row>
    <row r="1253" spans="1:7" ht="12.75">
      <c r="A1253" t="s">
        <v>304</v>
      </c>
      <c r="B1253" t="s">
        <v>305</v>
      </c>
      <c r="C1253" s="1"/>
      <c r="D1253" s="1">
        <f>'[3]Realizacija - Rashodi'!C816</f>
        <v>0</v>
      </c>
      <c r="E1253" s="1">
        <f>'[3]Realizacija - Rashodi'!D816</f>
        <v>7906.25</v>
      </c>
      <c r="F1253" s="1"/>
      <c r="G1253" s="1">
        <f>'[3]Realizacija - Rashodi'!E816</f>
        <v>0</v>
      </c>
    </row>
    <row r="1254" spans="1:7" ht="12.75">
      <c r="A1254" s="161" t="s">
        <v>794</v>
      </c>
      <c r="B1254" s="161"/>
      <c r="C1254" s="161"/>
      <c r="D1254" s="129">
        <f>'[3]Realizacija - Rashodi'!C817</f>
        <v>315600</v>
      </c>
      <c r="E1254" s="129">
        <f>'[3]Realizacija - Rashodi'!D817</f>
        <v>158285.64</v>
      </c>
      <c r="F1254" s="129"/>
      <c r="G1254" s="129">
        <f>'[3]Realizacija - Rashodi'!E817</f>
        <v>50.15387832699621</v>
      </c>
    </row>
    <row r="1255" spans="1:7" ht="12.75">
      <c r="A1255" s="130" t="s">
        <v>685</v>
      </c>
      <c r="B1255" s="130" t="s">
        <v>686</v>
      </c>
      <c r="C1255" s="130"/>
      <c r="D1255" s="130">
        <f>'[3]Realizacija - Rashodi'!C818</f>
        <v>215600</v>
      </c>
      <c r="E1255" s="130">
        <f>'[3]Realizacija - Rashodi'!D818</f>
        <v>149164.27</v>
      </c>
      <c r="F1255" s="130"/>
      <c r="G1255" s="130">
        <f>'[3]Realizacija - Rashodi'!E818</f>
        <v>69.18565398886827</v>
      </c>
    </row>
    <row r="1256" spans="1:7" ht="12.75">
      <c r="A1256" s="1" t="s">
        <v>12</v>
      </c>
      <c r="B1256" s="1" t="s">
        <v>231</v>
      </c>
      <c r="C1256" s="1"/>
      <c r="D1256" s="1">
        <f>'[3]Realizacija - Rashodi'!C819</f>
        <v>215600</v>
      </c>
      <c r="E1256" s="1">
        <f>'[3]Realizacija - Rashodi'!D819</f>
        <v>149164.27</v>
      </c>
      <c r="F1256" s="1"/>
      <c r="G1256" s="1">
        <f>'[3]Realizacija - Rashodi'!E819</f>
        <v>69.18565398886827</v>
      </c>
    </row>
    <row r="1257" spans="1:7" ht="12.75">
      <c r="A1257" t="s">
        <v>257</v>
      </c>
      <c r="B1257" t="s">
        <v>258</v>
      </c>
      <c r="C1257" s="1"/>
      <c r="D1257" s="1">
        <f>'[3]Realizacija - Rashodi'!C820</f>
        <v>215600</v>
      </c>
      <c r="E1257" s="1">
        <f>'[3]Realizacija - Rashodi'!D820</f>
        <v>149164.27</v>
      </c>
      <c r="F1257" s="1"/>
      <c r="G1257" s="1">
        <f>'[3]Realizacija - Rashodi'!E820</f>
        <v>69.18565398886827</v>
      </c>
    </row>
    <row r="1258" spans="1:7" ht="12.75">
      <c r="A1258" t="s">
        <v>286</v>
      </c>
      <c r="B1258" t="s">
        <v>287</v>
      </c>
      <c r="C1258" s="1"/>
      <c r="D1258" s="1">
        <f>'[3]Realizacija - Rashodi'!C821</f>
        <v>0</v>
      </c>
      <c r="E1258" s="1">
        <f>'[3]Realizacija - Rashodi'!D821</f>
        <v>23835.45</v>
      </c>
      <c r="F1258" s="1"/>
      <c r="G1258" s="1">
        <f>'[3]Realizacija - Rashodi'!E821</f>
        <v>0</v>
      </c>
    </row>
    <row r="1259" spans="1:7" ht="12.75">
      <c r="A1259" t="s">
        <v>289</v>
      </c>
      <c r="B1259" t="s">
        <v>290</v>
      </c>
      <c r="C1259" s="1"/>
      <c r="D1259" s="1">
        <f>'[3]Realizacija - Rashodi'!C822</f>
        <v>0</v>
      </c>
      <c r="E1259" s="1">
        <f>'[3]Realizacija - Rashodi'!D822</f>
        <v>39369.14</v>
      </c>
      <c r="F1259" s="1"/>
      <c r="G1259" s="1">
        <f>'[3]Realizacija - Rashodi'!E822</f>
        <v>0</v>
      </c>
    </row>
    <row r="1260" spans="1:7" ht="12.75">
      <c r="A1260" t="s">
        <v>304</v>
      </c>
      <c r="B1260" t="s">
        <v>305</v>
      </c>
      <c r="C1260" s="1"/>
      <c r="D1260" s="1">
        <f>'[3]Realizacija - Rashodi'!C823</f>
        <v>0</v>
      </c>
      <c r="E1260" s="1">
        <f>'[3]Realizacija - Rashodi'!D823</f>
        <v>46142.88</v>
      </c>
      <c r="F1260" s="1"/>
      <c r="G1260" s="1">
        <f>'[3]Realizacija - Rashodi'!E823</f>
        <v>0</v>
      </c>
    </row>
    <row r="1261" spans="1:7" ht="12.75">
      <c r="A1261" t="s">
        <v>325</v>
      </c>
      <c r="B1261" t="s">
        <v>326</v>
      </c>
      <c r="C1261" s="1"/>
      <c r="D1261" s="1">
        <f>'[3]Realizacija - Rashodi'!C824</f>
        <v>0</v>
      </c>
      <c r="E1261" s="1">
        <f>'[3]Realizacija - Rashodi'!D824</f>
        <v>39816.8</v>
      </c>
      <c r="F1261" s="1"/>
      <c r="G1261" s="1">
        <f>'[3]Realizacija - Rashodi'!E824</f>
        <v>0</v>
      </c>
    </row>
    <row r="1262" spans="1:7" ht="12.75">
      <c r="A1262" s="130" t="s">
        <v>879</v>
      </c>
      <c r="B1262" s="130" t="s">
        <v>880</v>
      </c>
      <c r="C1262" s="130"/>
      <c r="D1262" s="130">
        <f>'[3]Realizacija - Rashodi'!C825</f>
        <v>100000</v>
      </c>
      <c r="E1262" s="130">
        <f>'[3]Realizacija - Rashodi'!D825</f>
        <v>9121.37</v>
      </c>
      <c r="F1262" s="130"/>
      <c r="G1262" s="130">
        <f>'[3]Realizacija - Rashodi'!E825</f>
        <v>9.12137</v>
      </c>
    </row>
    <row r="1263" spans="1:7" ht="12.75">
      <c r="A1263" s="1" t="s">
        <v>12</v>
      </c>
      <c r="B1263" s="1" t="s">
        <v>231</v>
      </c>
      <c r="C1263" s="1"/>
      <c r="D1263" s="1">
        <f>'[3]Realizacija - Rashodi'!C826</f>
        <v>100000</v>
      </c>
      <c r="E1263" s="1">
        <f>'[3]Realizacija - Rashodi'!D826</f>
        <v>9121.37</v>
      </c>
      <c r="F1263" s="1"/>
      <c r="G1263" s="1">
        <f>'[3]Realizacija - Rashodi'!E826</f>
        <v>9.12137</v>
      </c>
    </row>
    <row r="1264" spans="1:7" ht="12.75">
      <c r="A1264" t="s">
        <v>257</v>
      </c>
      <c r="B1264" t="s">
        <v>258</v>
      </c>
      <c r="C1264" s="1"/>
      <c r="D1264" s="1">
        <f>'[3]Realizacija - Rashodi'!C827</f>
        <v>100000</v>
      </c>
      <c r="E1264" s="1">
        <f>'[3]Realizacija - Rashodi'!D827</f>
        <v>9121.37</v>
      </c>
      <c r="F1264" s="1"/>
      <c r="G1264" s="1">
        <f>'[3]Realizacija - Rashodi'!E827</f>
        <v>9.12137</v>
      </c>
    </row>
    <row r="1265" spans="1:7" ht="12.75">
      <c r="A1265" t="s">
        <v>286</v>
      </c>
      <c r="B1265" t="s">
        <v>287</v>
      </c>
      <c r="C1265" s="1"/>
      <c r="D1265" s="1">
        <f>'[3]Realizacija - Rashodi'!C828</f>
        <v>0</v>
      </c>
      <c r="E1265" s="1">
        <f>'[3]Realizacija - Rashodi'!D828</f>
        <v>9121.37</v>
      </c>
      <c r="F1265" s="1"/>
      <c r="G1265" s="1">
        <f>'[3]Realizacija - Rashodi'!E828</f>
        <v>0</v>
      </c>
    </row>
    <row r="1266" spans="1:7" ht="12.75">
      <c r="A1266" s="161" t="s">
        <v>795</v>
      </c>
      <c r="B1266" s="161"/>
      <c r="C1266" s="161"/>
      <c r="D1266" s="129">
        <f>'[3]Realizacija - Rashodi'!C829</f>
        <v>280800</v>
      </c>
      <c r="E1266" s="129">
        <f>'[3]Realizacija - Rashodi'!D829</f>
        <v>125452.98</v>
      </c>
      <c r="F1266" s="129"/>
      <c r="G1266" s="129">
        <f>'[3]Realizacija - Rashodi'!E829</f>
        <v>44.67698717948718</v>
      </c>
    </row>
    <row r="1267" spans="1:7" ht="12.75">
      <c r="A1267" s="130" t="s">
        <v>685</v>
      </c>
      <c r="B1267" s="130" t="s">
        <v>686</v>
      </c>
      <c r="C1267" s="130"/>
      <c r="D1267" s="130">
        <f>'[3]Realizacija - Rashodi'!C830</f>
        <v>180800</v>
      </c>
      <c r="E1267" s="130">
        <f>'[3]Realizacija - Rashodi'!D830</f>
        <v>110896.73</v>
      </c>
      <c r="F1267" s="130"/>
      <c r="G1267" s="130">
        <f>'[3]Realizacija - Rashodi'!E830</f>
        <v>61.33668694690265</v>
      </c>
    </row>
    <row r="1268" spans="1:7" ht="12.75">
      <c r="A1268" s="1" t="s">
        <v>12</v>
      </c>
      <c r="B1268" s="1" t="s">
        <v>231</v>
      </c>
      <c r="C1268" s="1"/>
      <c r="D1268" s="1">
        <f>'[3]Realizacija - Rashodi'!C831</f>
        <v>180800</v>
      </c>
      <c r="E1268" s="1">
        <f>'[3]Realizacija - Rashodi'!D831</f>
        <v>110896.73</v>
      </c>
      <c r="F1268" s="1"/>
      <c r="G1268" s="1">
        <f>'[3]Realizacija - Rashodi'!E831</f>
        <v>61.33668694690265</v>
      </c>
    </row>
    <row r="1269" spans="1:7" ht="12.75">
      <c r="A1269" t="s">
        <v>257</v>
      </c>
      <c r="B1269" t="s">
        <v>258</v>
      </c>
      <c r="C1269" s="1"/>
      <c r="D1269" s="1">
        <f>'[3]Realizacija - Rashodi'!C832</f>
        <v>180800</v>
      </c>
      <c r="E1269" s="1">
        <f>'[3]Realizacija - Rashodi'!D832</f>
        <v>110896.73</v>
      </c>
      <c r="F1269" s="1"/>
      <c r="G1269" s="1">
        <f>'[3]Realizacija - Rashodi'!E832</f>
        <v>61.33668694690265</v>
      </c>
    </row>
    <row r="1270" spans="1:7" ht="12.75">
      <c r="A1270" t="s">
        <v>304</v>
      </c>
      <c r="B1270" t="s">
        <v>305</v>
      </c>
      <c r="C1270" s="1"/>
      <c r="D1270" s="1">
        <f>'[3]Realizacija - Rashodi'!C833</f>
        <v>0</v>
      </c>
      <c r="E1270" s="1">
        <f>'[3]Realizacija - Rashodi'!D833</f>
        <v>41574.73</v>
      </c>
      <c r="F1270" s="1"/>
      <c r="G1270" s="1">
        <f>'[3]Realizacija - Rashodi'!E833</f>
        <v>0</v>
      </c>
    </row>
    <row r="1271" spans="1:7" ht="12.75">
      <c r="A1271" t="s">
        <v>310</v>
      </c>
      <c r="B1271" t="s">
        <v>311</v>
      </c>
      <c r="C1271" s="1"/>
      <c r="D1271" s="1">
        <f>'[3]Realizacija - Rashodi'!C834</f>
        <v>0</v>
      </c>
      <c r="E1271" s="1">
        <f>'[3]Realizacija - Rashodi'!D834</f>
        <v>69322</v>
      </c>
      <c r="F1271" s="1"/>
      <c r="G1271" s="1">
        <f>'[3]Realizacija - Rashodi'!E834</f>
        <v>0</v>
      </c>
    </row>
    <row r="1272" spans="1:7" ht="12.75">
      <c r="A1272" s="130" t="s">
        <v>879</v>
      </c>
      <c r="B1272" s="130" t="s">
        <v>880</v>
      </c>
      <c r="C1272" s="130"/>
      <c r="D1272" s="130">
        <f>'[3]Realizacija - Rashodi'!C835</f>
        <v>100000</v>
      </c>
      <c r="E1272" s="130">
        <f>'[3]Realizacija - Rashodi'!D835</f>
        <v>14556.25</v>
      </c>
      <c r="F1272" s="130"/>
      <c r="G1272" s="130">
        <f>'[3]Realizacija - Rashodi'!E835</f>
        <v>14.55625</v>
      </c>
    </row>
    <row r="1273" spans="1:7" ht="12.75">
      <c r="A1273" s="1" t="s">
        <v>12</v>
      </c>
      <c r="B1273" s="1" t="s">
        <v>231</v>
      </c>
      <c r="C1273" s="1"/>
      <c r="D1273" s="1">
        <f>'[3]Realizacija - Rashodi'!C836</f>
        <v>100000</v>
      </c>
      <c r="E1273" s="1">
        <f>'[3]Realizacija - Rashodi'!D836</f>
        <v>14556.25</v>
      </c>
      <c r="F1273" s="1"/>
      <c r="G1273" s="1">
        <f>'[3]Realizacija - Rashodi'!E836</f>
        <v>14.55625</v>
      </c>
    </row>
    <row r="1274" spans="1:7" ht="12.75">
      <c r="A1274" t="s">
        <v>257</v>
      </c>
      <c r="B1274" t="s">
        <v>258</v>
      </c>
      <c r="C1274" s="1"/>
      <c r="D1274" s="1">
        <f>'[3]Realizacija - Rashodi'!C837</f>
        <v>100000</v>
      </c>
      <c r="E1274" s="1">
        <f>'[3]Realizacija - Rashodi'!D837</f>
        <v>14556.25</v>
      </c>
      <c r="F1274" s="1"/>
      <c r="G1274" s="1">
        <f>'[3]Realizacija - Rashodi'!E837</f>
        <v>14.55625</v>
      </c>
    </row>
    <row r="1275" spans="1:7" ht="12.75">
      <c r="A1275" t="s">
        <v>304</v>
      </c>
      <c r="B1275" t="s">
        <v>305</v>
      </c>
      <c r="C1275" s="1"/>
      <c r="D1275" s="1">
        <f>'[3]Realizacija - Rashodi'!C838</f>
        <v>0</v>
      </c>
      <c r="E1275" s="1">
        <f>'[3]Realizacija - Rashodi'!D838</f>
        <v>14556.25</v>
      </c>
      <c r="F1275" s="1"/>
      <c r="G1275" s="1">
        <f>'[3]Realizacija - Rashodi'!E838</f>
        <v>0</v>
      </c>
    </row>
    <row r="1276" spans="1:7" ht="12.75">
      <c r="A1276" s="161" t="s">
        <v>907</v>
      </c>
      <c r="B1276" s="161"/>
      <c r="C1276" s="161"/>
      <c r="D1276" s="129">
        <f>'[3]Realizacija - Rashodi'!C839</f>
        <v>205000</v>
      </c>
      <c r="E1276" s="129">
        <f>'[3]Realizacija - Rashodi'!D839</f>
        <v>76499.2</v>
      </c>
      <c r="F1276" s="129"/>
      <c r="G1276" s="129">
        <f>'[3]Realizacija - Rashodi'!E839</f>
        <v>37.316682926829266</v>
      </c>
    </row>
    <row r="1277" spans="1:7" ht="12.75">
      <c r="A1277" s="130" t="s">
        <v>685</v>
      </c>
      <c r="B1277" s="130" t="s">
        <v>686</v>
      </c>
      <c r="C1277" s="130"/>
      <c r="D1277" s="130">
        <f>'[3]Realizacija - Rashodi'!C840</f>
        <v>104200</v>
      </c>
      <c r="E1277" s="130">
        <f>'[3]Realizacija - Rashodi'!D840</f>
        <v>76499.2</v>
      </c>
      <c r="F1277" s="130"/>
      <c r="G1277" s="130">
        <f>'[3]Realizacija - Rashodi'!E840</f>
        <v>73.41573896353167</v>
      </c>
    </row>
    <row r="1278" spans="1:7" ht="12.75">
      <c r="A1278" s="1" t="s">
        <v>12</v>
      </c>
      <c r="B1278" s="1" t="s">
        <v>231</v>
      </c>
      <c r="C1278" s="1"/>
      <c r="D1278" s="1">
        <f>'[3]Realizacija - Rashodi'!C841</f>
        <v>104200</v>
      </c>
      <c r="E1278" s="1">
        <f>'[3]Realizacija - Rashodi'!D841</f>
        <v>76499.2</v>
      </c>
      <c r="F1278" s="1"/>
      <c r="G1278" s="1">
        <f>'[3]Realizacija - Rashodi'!E841</f>
        <v>73.41573896353167</v>
      </c>
    </row>
    <row r="1279" spans="1:7" ht="12.75">
      <c r="A1279" t="s">
        <v>257</v>
      </c>
      <c r="B1279" t="s">
        <v>258</v>
      </c>
      <c r="C1279" s="1"/>
      <c r="D1279" s="1">
        <f>'[3]Realizacija - Rashodi'!C842</f>
        <v>104200</v>
      </c>
      <c r="E1279" s="1">
        <f>'[3]Realizacija - Rashodi'!D842</f>
        <v>76499.2</v>
      </c>
      <c r="F1279" s="1"/>
      <c r="G1279" s="1">
        <f>'[3]Realizacija - Rashodi'!E842</f>
        <v>73.41573896353167</v>
      </c>
    </row>
    <row r="1280" spans="1:7" ht="12.75">
      <c r="A1280" t="s">
        <v>310</v>
      </c>
      <c r="B1280" t="s">
        <v>311</v>
      </c>
      <c r="C1280" s="1"/>
      <c r="D1280" s="1">
        <f>'[3]Realizacija - Rashodi'!C843</f>
        <v>0</v>
      </c>
      <c r="E1280" s="1">
        <f>'[3]Realizacija - Rashodi'!D843</f>
        <v>76499.2</v>
      </c>
      <c r="F1280" s="1"/>
      <c r="G1280" s="1">
        <f>'[3]Realizacija - Rashodi'!E843</f>
        <v>0</v>
      </c>
    </row>
    <row r="1281" spans="1:7" ht="12.75">
      <c r="A1281" s="130" t="s">
        <v>879</v>
      </c>
      <c r="B1281" s="130" t="s">
        <v>880</v>
      </c>
      <c r="C1281" s="130"/>
      <c r="D1281" s="130">
        <f>'[3]Realizacija - Rashodi'!C844</f>
        <v>100800</v>
      </c>
      <c r="E1281" s="130">
        <f>'[3]Realizacija - Rashodi'!D844</f>
        <v>0</v>
      </c>
      <c r="F1281" s="130"/>
      <c r="G1281" s="130">
        <f>'[3]Realizacija - Rashodi'!E844</f>
        <v>0</v>
      </c>
    </row>
    <row r="1282" spans="1:7" ht="12.75">
      <c r="A1282" s="1" t="s">
        <v>12</v>
      </c>
      <c r="B1282" s="1" t="s">
        <v>231</v>
      </c>
      <c r="C1282" s="1"/>
      <c r="D1282" s="1">
        <f>'[3]Realizacija - Rashodi'!C845</f>
        <v>100800</v>
      </c>
      <c r="E1282" s="1">
        <f>'[3]Realizacija - Rashodi'!D845</f>
        <v>0</v>
      </c>
      <c r="F1282" s="1"/>
      <c r="G1282" s="1">
        <f>'[3]Realizacija - Rashodi'!E845</f>
        <v>0</v>
      </c>
    </row>
    <row r="1283" spans="1:7" ht="12.75">
      <c r="A1283" t="s">
        <v>257</v>
      </c>
      <c r="B1283" t="s">
        <v>258</v>
      </c>
      <c r="C1283" s="1"/>
      <c r="D1283" s="1">
        <f>'[3]Realizacija - Rashodi'!C846</f>
        <v>100800</v>
      </c>
      <c r="E1283" s="1">
        <f>'[3]Realizacija - Rashodi'!D846</f>
        <v>0</v>
      </c>
      <c r="F1283" s="1"/>
      <c r="G1283" s="1">
        <f>'[3]Realizacija - Rashodi'!E846</f>
        <v>0</v>
      </c>
    </row>
    <row r="1284" spans="1:7" ht="12.75">
      <c r="A1284" t="s">
        <v>310</v>
      </c>
      <c r="B1284" t="s">
        <v>311</v>
      </c>
      <c r="C1284" s="1"/>
      <c r="D1284" s="1">
        <f>'[3]Realizacija - Rashodi'!C847</f>
        <v>0</v>
      </c>
      <c r="E1284" s="1">
        <f>'[3]Realizacija - Rashodi'!D847</f>
        <v>0</v>
      </c>
      <c r="F1284" s="1"/>
      <c r="G1284" s="1">
        <f>'[3]Realizacija - Rashodi'!E847</f>
        <v>0</v>
      </c>
    </row>
    <row r="1285" spans="1:7" ht="12.75">
      <c r="A1285" s="161" t="s">
        <v>796</v>
      </c>
      <c r="B1285" s="161"/>
      <c r="C1285" s="161"/>
      <c r="D1285" s="129">
        <f>'[3]Realizacija - Rashodi'!C848</f>
        <v>45000</v>
      </c>
      <c r="E1285" s="129">
        <f>'[3]Realizacija - Rashodi'!D848</f>
        <v>11216.56</v>
      </c>
      <c r="F1285" s="129"/>
      <c r="G1285" s="129">
        <f>'[3]Realizacija - Rashodi'!E848</f>
        <v>24.92568888888889</v>
      </c>
    </row>
    <row r="1286" spans="1:7" ht="12.75">
      <c r="A1286" s="130" t="s">
        <v>685</v>
      </c>
      <c r="B1286" s="130" t="s">
        <v>686</v>
      </c>
      <c r="C1286" s="130"/>
      <c r="D1286" s="130">
        <f>'[3]Realizacija - Rashodi'!C849</f>
        <v>45000</v>
      </c>
      <c r="E1286" s="130">
        <f>'[3]Realizacija - Rashodi'!D849</f>
        <v>11216.56</v>
      </c>
      <c r="F1286" s="130"/>
      <c r="G1286" s="130">
        <f>'[3]Realizacija - Rashodi'!E849</f>
        <v>24.92568888888889</v>
      </c>
    </row>
    <row r="1287" spans="1:7" ht="12.75">
      <c r="A1287" s="1" t="s">
        <v>12</v>
      </c>
      <c r="B1287" s="1" t="s">
        <v>231</v>
      </c>
      <c r="C1287" s="1"/>
      <c r="D1287" s="1">
        <f>'[3]Realizacija - Rashodi'!C850</f>
        <v>45000</v>
      </c>
      <c r="E1287" s="1">
        <f>'[3]Realizacija - Rashodi'!D850</f>
        <v>11216.56</v>
      </c>
      <c r="F1287" s="1"/>
      <c r="G1287" s="1">
        <f>'[3]Realizacija - Rashodi'!E850</f>
        <v>24.92568888888889</v>
      </c>
    </row>
    <row r="1288" spans="1:7" ht="12.75">
      <c r="A1288" t="s">
        <v>257</v>
      </c>
      <c r="B1288" t="s">
        <v>258</v>
      </c>
      <c r="C1288" s="1"/>
      <c r="D1288" s="1">
        <f>'[3]Realizacija - Rashodi'!C851</f>
        <v>45000</v>
      </c>
      <c r="E1288" s="1">
        <f>'[3]Realizacija - Rashodi'!D851</f>
        <v>11216.56</v>
      </c>
      <c r="F1288" s="1"/>
      <c r="G1288" s="1">
        <f>'[3]Realizacija - Rashodi'!E851</f>
        <v>24.92568888888889</v>
      </c>
    </row>
    <row r="1289" spans="1:7" ht="12.75">
      <c r="A1289" t="s">
        <v>304</v>
      </c>
      <c r="B1289" t="s">
        <v>305</v>
      </c>
      <c r="C1289" s="1"/>
      <c r="D1289" s="1">
        <f>'[3]Realizacija - Rashodi'!C852</f>
        <v>0</v>
      </c>
      <c r="E1289" s="1">
        <f>'[3]Realizacija - Rashodi'!D852</f>
        <v>11216.56</v>
      </c>
      <c r="F1289" s="1"/>
      <c r="G1289" s="1">
        <f>'[3]Realizacija - Rashodi'!E852</f>
        <v>0</v>
      </c>
    </row>
    <row r="1290" spans="1:7" ht="12.75">
      <c r="A1290" s="161" t="s">
        <v>908</v>
      </c>
      <c r="B1290" s="161"/>
      <c r="C1290" s="161"/>
      <c r="D1290" s="129">
        <f>'[3]Realizacija - Rashodi'!C853</f>
        <v>110000</v>
      </c>
      <c r="E1290" s="129">
        <f>'[3]Realizacija - Rashodi'!D853</f>
        <v>217.73</v>
      </c>
      <c r="F1290" s="129"/>
      <c r="G1290" s="129">
        <f>'[3]Realizacija - Rashodi'!E853</f>
        <v>0.19793636363636363</v>
      </c>
    </row>
    <row r="1291" spans="1:7" ht="12.75">
      <c r="A1291" s="130" t="s">
        <v>685</v>
      </c>
      <c r="B1291" s="130" t="s">
        <v>686</v>
      </c>
      <c r="C1291" s="130"/>
      <c r="D1291" s="130">
        <f>'[3]Realizacija - Rashodi'!C854</f>
        <v>70000</v>
      </c>
      <c r="E1291" s="130">
        <f>'[3]Realizacija - Rashodi'!D854</f>
        <v>217.73</v>
      </c>
      <c r="F1291" s="130"/>
      <c r="G1291" s="130">
        <f>'[3]Realizacija - Rashodi'!E854</f>
        <v>0.3110428571428571</v>
      </c>
    </row>
    <row r="1292" spans="1:7" ht="12.75">
      <c r="A1292" s="1" t="s">
        <v>12</v>
      </c>
      <c r="B1292" s="1" t="s">
        <v>231</v>
      </c>
      <c r="C1292" s="1"/>
      <c r="D1292" s="1">
        <f>'[3]Realizacija - Rashodi'!C855</f>
        <v>70000</v>
      </c>
      <c r="E1292" s="1">
        <f>'[3]Realizacija - Rashodi'!D855</f>
        <v>217.73</v>
      </c>
      <c r="F1292" s="1"/>
      <c r="G1292" s="1">
        <f>'[3]Realizacija - Rashodi'!E855</f>
        <v>0.3110428571428571</v>
      </c>
    </row>
    <row r="1293" spans="1:7" ht="12.75">
      <c r="A1293" t="s">
        <v>257</v>
      </c>
      <c r="B1293" t="s">
        <v>258</v>
      </c>
      <c r="C1293" s="1"/>
      <c r="D1293" s="1">
        <f>'[3]Realizacija - Rashodi'!C856</f>
        <v>70000</v>
      </c>
      <c r="E1293" s="1">
        <f>'[3]Realizacija - Rashodi'!D856</f>
        <v>217.73</v>
      </c>
      <c r="F1293" s="1"/>
      <c r="G1293" s="1">
        <f>'[3]Realizacija - Rashodi'!E856</f>
        <v>0.3110428571428571</v>
      </c>
    </row>
    <row r="1294" spans="1:7" ht="12.75">
      <c r="A1294" t="s">
        <v>304</v>
      </c>
      <c r="B1294" t="s">
        <v>305</v>
      </c>
      <c r="C1294" s="1"/>
      <c r="D1294" s="1">
        <f>'[3]Realizacija - Rashodi'!C857</f>
        <v>0</v>
      </c>
      <c r="E1294" s="1">
        <f>'[3]Realizacija - Rashodi'!D857</f>
        <v>217.73</v>
      </c>
      <c r="F1294" s="1"/>
      <c r="G1294" s="1">
        <f>'[3]Realizacija - Rashodi'!E857</f>
        <v>0</v>
      </c>
    </row>
    <row r="1295" spans="1:7" ht="12.75">
      <c r="A1295" s="130" t="s">
        <v>691</v>
      </c>
      <c r="B1295" s="130" t="s">
        <v>692</v>
      </c>
      <c r="C1295" s="130"/>
      <c r="D1295" s="130">
        <f>'[3]Realizacija - Rashodi'!C858</f>
        <v>40000</v>
      </c>
      <c r="E1295" s="130">
        <f>'[3]Realizacija - Rashodi'!D858</f>
        <v>0</v>
      </c>
      <c r="F1295" s="130"/>
      <c r="G1295" s="130">
        <f>'[3]Realizacija - Rashodi'!E858</f>
        <v>0</v>
      </c>
    </row>
    <row r="1296" spans="1:7" ht="12.75">
      <c r="A1296" s="1" t="s">
        <v>12</v>
      </c>
      <c r="B1296" s="1" t="s">
        <v>231</v>
      </c>
      <c r="C1296" s="1"/>
      <c r="D1296" s="1">
        <f>'[3]Realizacija - Rashodi'!C859</f>
        <v>40000</v>
      </c>
      <c r="E1296" s="1">
        <f>'[3]Realizacija - Rashodi'!D859</f>
        <v>0</v>
      </c>
      <c r="F1296" s="1"/>
      <c r="G1296" s="1">
        <f>'[3]Realizacija - Rashodi'!E859</f>
        <v>0</v>
      </c>
    </row>
    <row r="1297" spans="1:7" ht="12.75">
      <c r="A1297" t="s">
        <v>257</v>
      </c>
      <c r="B1297" t="s">
        <v>258</v>
      </c>
      <c r="C1297" s="1"/>
      <c r="D1297" s="1">
        <f>'[3]Realizacija - Rashodi'!C860</f>
        <v>40000</v>
      </c>
      <c r="E1297" s="1">
        <f>'[3]Realizacija - Rashodi'!D860</f>
        <v>0</v>
      </c>
      <c r="F1297" s="1"/>
      <c r="G1297" s="1">
        <f>'[3]Realizacija - Rashodi'!E860</f>
        <v>0</v>
      </c>
    </row>
    <row r="1298" spans="1:7" ht="12.75">
      <c r="A1298" t="s">
        <v>304</v>
      </c>
      <c r="B1298" t="s">
        <v>305</v>
      </c>
      <c r="C1298" s="1"/>
      <c r="D1298" s="1">
        <f>'[3]Realizacija - Rashodi'!C861</f>
        <v>0</v>
      </c>
      <c r="E1298" s="1">
        <f>'[3]Realizacija - Rashodi'!D861</f>
        <v>0</v>
      </c>
      <c r="F1298" s="1"/>
      <c r="G1298" s="1">
        <f>'[3]Realizacija - Rashodi'!E861</f>
        <v>0</v>
      </c>
    </row>
    <row r="1299" spans="1:7" ht="12.75">
      <c r="A1299" s="161" t="s">
        <v>797</v>
      </c>
      <c r="B1299" s="161"/>
      <c r="C1299" s="161"/>
      <c r="D1299" s="129">
        <f>'[3]Realizacija - Rashodi'!C862</f>
        <v>70000</v>
      </c>
      <c r="E1299" s="129">
        <f>'[3]Realizacija - Rashodi'!D862</f>
        <v>35916.58</v>
      </c>
      <c r="F1299" s="129"/>
      <c r="G1299" s="129">
        <f>'[3]Realizacija - Rashodi'!E862</f>
        <v>51.309400000000004</v>
      </c>
    </row>
    <row r="1300" spans="1:7" ht="12.75">
      <c r="A1300" s="130" t="s">
        <v>685</v>
      </c>
      <c r="B1300" s="130" t="s">
        <v>686</v>
      </c>
      <c r="C1300" s="130"/>
      <c r="D1300" s="130">
        <f>'[3]Realizacija - Rashodi'!C863</f>
        <v>70000</v>
      </c>
      <c r="E1300" s="130">
        <f>'[3]Realizacija - Rashodi'!D863</f>
        <v>35916.58</v>
      </c>
      <c r="F1300" s="130"/>
      <c r="G1300" s="130">
        <f>'[3]Realizacija - Rashodi'!E863</f>
        <v>51.309400000000004</v>
      </c>
    </row>
    <row r="1301" spans="1:7" ht="12.75">
      <c r="A1301" s="1" t="s">
        <v>12</v>
      </c>
      <c r="B1301" s="1" t="s">
        <v>231</v>
      </c>
      <c r="C1301" s="1"/>
      <c r="D1301" s="1">
        <f>'[3]Realizacija - Rashodi'!C864</f>
        <v>70000</v>
      </c>
      <c r="E1301" s="1">
        <f>'[3]Realizacija - Rashodi'!D864</f>
        <v>35916.58</v>
      </c>
      <c r="F1301" s="1"/>
      <c r="G1301" s="1">
        <f>'[3]Realizacija - Rashodi'!E864</f>
        <v>51.309400000000004</v>
      </c>
    </row>
    <row r="1302" spans="1:7" ht="12.75">
      <c r="A1302" t="s">
        <v>257</v>
      </c>
      <c r="B1302" t="s">
        <v>258</v>
      </c>
      <c r="C1302" s="1"/>
      <c r="D1302" s="1">
        <f>'[3]Realizacija - Rashodi'!C865</f>
        <v>70000</v>
      </c>
      <c r="E1302" s="1">
        <f>'[3]Realizacija - Rashodi'!D865</f>
        <v>35916.58</v>
      </c>
      <c r="F1302" s="1"/>
      <c r="G1302" s="1">
        <f>'[3]Realizacija - Rashodi'!E865</f>
        <v>51.309400000000004</v>
      </c>
    </row>
    <row r="1303" spans="1:7" ht="12.75">
      <c r="A1303" t="s">
        <v>304</v>
      </c>
      <c r="B1303" t="s">
        <v>305</v>
      </c>
      <c r="C1303" s="1"/>
      <c r="D1303" s="1">
        <f>'[3]Realizacija - Rashodi'!C866</f>
        <v>0</v>
      </c>
      <c r="E1303" s="1">
        <f>'[3]Realizacija - Rashodi'!D866</f>
        <v>35916.58</v>
      </c>
      <c r="F1303" s="1"/>
      <c r="G1303" s="1">
        <f>'[3]Realizacija - Rashodi'!E866</f>
        <v>0</v>
      </c>
    </row>
    <row r="1304" spans="1:7" ht="12.75">
      <c r="A1304" s="161" t="s">
        <v>798</v>
      </c>
      <c r="B1304" s="161"/>
      <c r="C1304" s="161"/>
      <c r="D1304" s="129">
        <f>'[3]Realizacija - Rashodi'!C867</f>
        <v>23000</v>
      </c>
      <c r="E1304" s="129">
        <f>'[3]Realizacija - Rashodi'!D867</f>
        <v>6994.9</v>
      </c>
      <c r="F1304" s="129"/>
      <c r="G1304" s="129">
        <f>'[3]Realizacija - Rashodi'!E867</f>
        <v>30.41260869565217</v>
      </c>
    </row>
    <row r="1305" spans="1:7" ht="12.75">
      <c r="A1305" s="130" t="s">
        <v>683</v>
      </c>
      <c r="B1305" s="130" t="s">
        <v>684</v>
      </c>
      <c r="C1305" s="130"/>
      <c r="D1305" s="130">
        <f>'[3]Realizacija - Rashodi'!C868</f>
        <v>23000</v>
      </c>
      <c r="E1305" s="130">
        <f>'[3]Realizacija - Rashodi'!D868</f>
        <v>6994.9</v>
      </c>
      <c r="F1305" s="130"/>
      <c r="G1305" s="130">
        <f>'[3]Realizacija - Rashodi'!E868</f>
        <v>30.41260869565217</v>
      </c>
    </row>
    <row r="1306" spans="1:7" ht="12.75">
      <c r="A1306" s="1" t="s">
        <v>12</v>
      </c>
      <c r="B1306" s="1" t="s">
        <v>231</v>
      </c>
      <c r="C1306" s="1"/>
      <c r="D1306" s="1">
        <f>'[3]Realizacija - Rashodi'!C869</f>
        <v>23000</v>
      </c>
      <c r="E1306" s="1">
        <f>'[3]Realizacija - Rashodi'!D869</f>
        <v>6994.9</v>
      </c>
      <c r="F1306" s="1"/>
      <c r="G1306" s="1">
        <f>'[3]Realizacija - Rashodi'!E869</f>
        <v>30.41260869565217</v>
      </c>
    </row>
    <row r="1307" spans="1:7" ht="12.75">
      <c r="A1307" t="s">
        <v>257</v>
      </c>
      <c r="B1307" t="s">
        <v>258</v>
      </c>
      <c r="C1307" s="1"/>
      <c r="D1307" s="1">
        <f>'[3]Realizacija - Rashodi'!C870</f>
        <v>23000</v>
      </c>
      <c r="E1307" s="1">
        <f>'[3]Realizacija - Rashodi'!D870</f>
        <v>6994.9</v>
      </c>
      <c r="F1307" s="1"/>
      <c r="G1307" s="1">
        <f>'[3]Realizacija - Rashodi'!E870</f>
        <v>30.41260869565217</v>
      </c>
    </row>
    <row r="1308" spans="1:7" ht="12.75">
      <c r="A1308" t="s">
        <v>289</v>
      </c>
      <c r="B1308" t="s">
        <v>290</v>
      </c>
      <c r="C1308" s="1"/>
      <c r="D1308" s="1">
        <f>'[3]Realizacija - Rashodi'!C871</f>
        <v>0</v>
      </c>
      <c r="E1308" s="1">
        <f>'[3]Realizacija - Rashodi'!D871</f>
        <v>0</v>
      </c>
      <c r="F1308" s="1"/>
      <c r="G1308" s="1">
        <f>'[3]Realizacija - Rashodi'!E871</f>
        <v>0</v>
      </c>
    </row>
    <row r="1309" spans="1:7" ht="12.75">
      <c r="A1309" t="s">
        <v>294</v>
      </c>
      <c r="B1309" t="s">
        <v>295</v>
      </c>
      <c r="C1309" s="1"/>
      <c r="D1309" s="1">
        <f>'[3]Realizacija - Rashodi'!C872</f>
        <v>0</v>
      </c>
      <c r="E1309" s="1">
        <f>'[3]Realizacija - Rashodi'!D872</f>
        <v>773.55</v>
      </c>
      <c r="F1309" s="1"/>
      <c r="G1309" s="1">
        <f>'[3]Realizacija - Rashodi'!E872</f>
        <v>0</v>
      </c>
    </row>
    <row r="1310" spans="1:7" ht="12.75">
      <c r="A1310" t="s">
        <v>313</v>
      </c>
      <c r="B1310" t="s">
        <v>314</v>
      </c>
      <c r="C1310" s="1"/>
      <c r="D1310" s="1">
        <f>'[3]Realizacija - Rashodi'!C873</f>
        <v>0</v>
      </c>
      <c r="E1310" s="1">
        <f>'[3]Realizacija - Rashodi'!D873</f>
        <v>6221.35</v>
      </c>
      <c r="F1310" s="1"/>
      <c r="G1310" s="1">
        <f>'[3]Realizacija - Rashodi'!E873</f>
        <v>0</v>
      </c>
    </row>
    <row r="1311" spans="1:7" ht="12.75">
      <c r="A1311" s="161" t="s">
        <v>799</v>
      </c>
      <c r="B1311" s="161"/>
      <c r="C1311" s="161"/>
      <c r="D1311" s="129">
        <f>'[3]Realizacija - Rashodi'!C874</f>
        <v>28000</v>
      </c>
      <c r="E1311" s="129">
        <f>'[3]Realizacija - Rashodi'!D874</f>
        <v>12258.75</v>
      </c>
      <c r="F1311" s="129"/>
      <c r="G1311" s="129">
        <f>'[3]Realizacija - Rashodi'!E874</f>
        <v>43.78125</v>
      </c>
    </row>
    <row r="1312" spans="1:7" ht="12.75">
      <c r="A1312" s="130" t="s">
        <v>685</v>
      </c>
      <c r="B1312" s="130" t="s">
        <v>686</v>
      </c>
      <c r="C1312" s="130"/>
      <c r="D1312" s="130">
        <f>'[3]Realizacija - Rashodi'!C875</f>
        <v>28000</v>
      </c>
      <c r="E1312" s="130">
        <f>'[3]Realizacija - Rashodi'!D875</f>
        <v>12258.75</v>
      </c>
      <c r="F1312" s="130"/>
      <c r="G1312" s="130">
        <f>'[3]Realizacija - Rashodi'!E875</f>
        <v>43.78125</v>
      </c>
    </row>
    <row r="1313" spans="1:7" ht="12.75">
      <c r="A1313" s="1" t="s">
        <v>12</v>
      </c>
      <c r="B1313" s="1" t="s">
        <v>231</v>
      </c>
      <c r="C1313" s="1"/>
      <c r="D1313" s="1">
        <f>'[3]Realizacija - Rashodi'!C876</f>
        <v>28000</v>
      </c>
      <c r="E1313" s="1">
        <f>'[3]Realizacija - Rashodi'!D876</f>
        <v>12258.75</v>
      </c>
      <c r="F1313" s="1"/>
      <c r="G1313" s="1">
        <f>'[3]Realizacija - Rashodi'!E876</f>
        <v>43.78125</v>
      </c>
    </row>
    <row r="1314" spans="1:7" ht="12.75">
      <c r="A1314" t="s">
        <v>257</v>
      </c>
      <c r="B1314" t="s">
        <v>258</v>
      </c>
      <c r="C1314" s="1"/>
      <c r="D1314" s="1">
        <f>'[3]Realizacija - Rashodi'!C877</f>
        <v>28000</v>
      </c>
      <c r="E1314" s="1">
        <f>'[3]Realizacija - Rashodi'!D877</f>
        <v>12258.75</v>
      </c>
      <c r="F1314" s="1"/>
      <c r="G1314" s="1">
        <f>'[3]Realizacija - Rashodi'!E877</f>
        <v>43.78125</v>
      </c>
    </row>
    <row r="1315" spans="1:7" ht="12.75">
      <c r="A1315" t="s">
        <v>310</v>
      </c>
      <c r="B1315" t="s">
        <v>311</v>
      </c>
      <c r="C1315" s="1"/>
      <c r="D1315" s="1">
        <f>'[3]Realizacija - Rashodi'!C878</f>
        <v>0</v>
      </c>
      <c r="E1315" s="1">
        <f>'[3]Realizacija - Rashodi'!D878</f>
        <v>12258.75</v>
      </c>
      <c r="F1315" s="1"/>
      <c r="G1315" s="1">
        <f>'[3]Realizacija - Rashodi'!E878</f>
        <v>0</v>
      </c>
    </row>
    <row r="1316" spans="1:7" ht="12.75">
      <c r="A1316" s="161" t="s">
        <v>835</v>
      </c>
      <c r="B1316" s="161"/>
      <c r="C1316" s="161"/>
      <c r="D1316" s="129">
        <f>'[3]Realizacija - Rashodi'!C879</f>
        <v>20000</v>
      </c>
      <c r="E1316" s="129">
        <f>'[3]Realizacija - Rashodi'!D879</f>
        <v>4900</v>
      </c>
      <c r="F1316" s="129"/>
      <c r="G1316" s="129">
        <f>'[3]Realizacija - Rashodi'!E879</f>
        <v>24.5</v>
      </c>
    </row>
    <row r="1317" spans="1:7" ht="12.75">
      <c r="A1317" s="130" t="s">
        <v>685</v>
      </c>
      <c r="B1317" s="130" t="s">
        <v>686</v>
      </c>
      <c r="C1317" s="130"/>
      <c r="D1317" s="130">
        <f>'[3]Realizacija - Rashodi'!C880</f>
        <v>20000</v>
      </c>
      <c r="E1317" s="130">
        <f>'[3]Realizacija - Rashodi'!D880</f>
        <v>4900</v>
      </c>
      <c r="F1317" s="130"/>
      <c r="G1317" s="130">
        <f>'[3]Realizacija - Rashodi'!E880</f>
        <v>24.5</v>
      </c>
    </row>
    <row r="1318" spans="1:7" ht="12.75">
      <c r="A1318" s="1" t="s">
        <v>12</v>
      </c>
      <c r="B1318" s="1" t="s">
        <v>231</v>
      </c>
      <c r="C1318" s="1"/>
      <c r="D1318" s="1">
        <f>'[3]Realizacija - Rashodi'!C881</f>
        <v>20000</v>
      </c>
      <c r="E1318" s="1">
        <f>'[3]Realizacija - Rashodi'!D881</f>
        <v>4900</v>
      </c>
      <c r="F1318" s="1"/>
      <c r="G1318" s="1">
        <f>'[3]Realizacija - Rashodi'!E881</f>
        <v>24.5</v>
      </c>
    </row>
    <row r="1319" spans="1:7" ht="12.75">
      <c r="A1319" t="s">
        <v>257</v>
      </c>
      <c r="B1319" t="s">
        <v>258</v>
      </c>
      <c r="C1319" s="1"/>
      <c r="D1319" s="1">
        <f>'[3]Realizacija - Rashodi'!C882</f>
        <v>20000</v>
      </c>
      <c r="E1319" s="1">
        <f>'[3]Realizacija - Rashodi'!D882</f>
        <v>4900</v>
      </c>
      <c r="F1319" s="1"/>
      <c r="G1319" s="1">
        <f>'[3]Realizacija - Rashodi'!E882</f>
        <v>24.5</v>
      </c>
    </row>
    <row r="1320" spans="1:7" ht="12.75">
      <c r="A1320" t="s">
        <v>304</v>
      </c>
      <c r="B1320" t="s">
        <v>305</v>
      </c>
      <c r="C1320" s="1"/>
      <c r="D1320" s="1">
        <f>'[3]Realizacija - Rashodi'!C883</f>
        <v>0</v>
      </c>
      <c r="E1320" s="1">
        <f>'[3]Realizacija - Rashodi'!D883</f>
        <v>4900</v>
      </c>
      <c r="F1320" s="1"/>
      <c r="G1320" s="1">
        <f>'[3]Realizacija - Rashodi'!E883</f>
        <v>0</v>
      </c>
    </row>
    <row r="1321" spans="1:7" ht="12.75">
      <c r="A1321" s="161" t="s">
        <v>800</v>
      </c>
      <c r="B1321" s="161"/>
      <c r="C1321" s="161"/>
      <c r="D1321" s="129">
        <f>'[3]Realizacija - Rashodi'!C884</f>
        <v>50000</v>
      </c>
      <c r="E1321" s="129">
        <f>'[3]Realizacija - Rashodi'!D884</f>
        <v>26992.3</v>
      </c>
      <c r="F1321" s="129"/>
      <c r="G1321" s="129">
        <f>'[3]Realizacija - Rashodi'!E884</f>
        <v>53.98459999999999</v>
      </c>
    </row>
    <row r="1322" spans="1:7" ht="12.75">
      <c r="A1322" s="130" t="s">
        <v>685</v>
      </c>
      <c r="B1322" s="130" t="s">
        <v>686</v>
      </c>
      <c r="C1322" s="130"/>
      <c r="D1322" s="130">
        <f>'[3]Realizacija - Rashodi'!C885</f>
        <v>50000</v>
      </c>
      <c r="E1322" s="130">
        <f>'[3]Realizacija - Rashodi'!D885</f>
        <v>26992.3</v>
      </c>
      <c r="F1322" s="130"/>
      <c r="G1322" s="130">
        <f>'[3]Realizacija - Rashodi'!E885</f>
        <v>53.98459999999999</v>
      </c>
    </row>
    <row r="1323" spans="1:7" ht="12.75">
      <c r="A1323" s="1" t="s">
        <v>12</v>
      </c>
      <c r="B1323" s="1" t="s">
        <v>231</v>
      </c>
      <c r="C1323" s="1"/>
      <c r="D1323" s="1">
        <f>'[3]Realizacija - Rashodi'!C886</f>
        <v>50000</v>
      </c>
      <c r="E1323" s="1">
        <f>'[3]Realizacija - Rashodi'!D886</f>
        <v>26992.3</v>
      </c>
      <c r="F1323" s="1"/>
      <c r="G1323" s="1">
        <f>'[3]Realizacija - Rashodi'!E886</f>
        <v>53.98459999999999</v>
      </c>
    </row>
    <row r="1324" spans="1:7" ht="12.75">
      <c r="A1324" t="s">
        <v>257</v>
      </c>
      <c r="B1324" t="s">
        <v>258</v>
      </c>
      <c r="C1324" s="1"/>
      <c r="D1324" s="1">
        <f>'[3]Realizacija - Rashodi'!C887</f>
        <v>50000</v>
      </c>
      <c r="E1324" s="1">
        <f>'[3]Realizacija - Rashodi'!D887</f>
        <v>26992.3</v>
      </c>
      <c r="F1324" s="1"/>
      <c r="G1324" s="1">
        <f>'[3]Realizacija - Rashodi'!E887</f>
        <v>53.98459999999999</v>
      </c>
    </row>
    <row r="1325" spans="1:7" ht="12.75">
      <c r="A1325" t="s">
        <v>310</v>
      </c>
      <c r="B1325" t="s">
        <v>311</v>
      </c>
      <c r="C1325" s="1"/>
      <c r="D1325" s="1">
        <f>'[3]Realizacija - Rashodi'!C888</f>
        <v>0</v>
      </c>
      <c r="E1325" s="1">
        <f>'[3]Realizacija - Rashodi'!D888</f>
        <v>26992.3</v>
      </c>
      <c r="F1325" s="1"/>
      <c r="G1325" s="1">
        <f>'[3]Realizacija - Rashodi'!E888</f>
        <v>0</v>
      </c>
    </row>
    <row r="1326" spans="1:7" ht="12.75">
      <c r="A1326" s="161" t="s">
        <v>801</v>
      </c>
      <c r="B1326" s="161"/>
      <c r="C1326" s="161"/>
      <c r="D1326" s="129">
        <f>'[3]Realizacija - Rashodi'!C889</f>
        <v>70000</v>
      </c>
      <c r="E1326" s="129">
        <f>'[3]Realizacija - Rashodi'!D889</f>
        <v>33470.84</v>
      </c>
      <c r="F1326" s="129"/>
      <c r="G1326" s="129">
        <f>'[3]Realizacija - Rashodi'!E889</f>
        <v>47.815485714285714</v>
      </c>
    </row>
    <row r="1327" spans="1:7" ht="12.75">
      <c r="A1327" s="130" t="s">
        <v>703</v>
      </c>
      <c r="B1327" s="130" t="s">
        <v>101</v>
      </c>
      <c r="C1327" s="130"/>
      <c r="D1327" s="130">
        <f>'[3]Realizacija - Rashodi'!C890</f>
        <v>20000</v>
      </c>
      <c r="E1327" s="130">
        <f>'[3]Realizacija - Rashodi'!D890</f>
        <v>22892.89</v>
      </c>
      <c r="F1327" s="130"/>
      <c r="G1327" s="130">
        <f>'[3]Realizacija - Rashodi'!E890</f>
        <v>114.46445</v>
      </c>
    </row>
    <row r="1328" spans="1:7" ht="12.75">
      <c r="A1328" s="1" t="s">
        <v>16</v>
      </c>
      <c r="B1328" s="1" t="s">
        <v>443</v>
      </c>
      <c r="C1328" s="1"/>
      <c r="D1328" s="1">
        <f>'[3]Realizacija - Rashodi'!C891</f>
        <v>20000</v>
      </c>
      <c r="E1328" s="1">
        <f>'[3]Realizacija - Rashodi'!D891</f>
        <v>22892.89</v>
      </c>
      <c r="F1328" s="1"/>
      <c r="G1328" s="1">
        <f>'[3]Realizacija - Rashodi'!E891</f>
        <v>114.46445</v>
      </c>
    </row>
    <row r="1329" spans="1:7" ht="12.75">
      <c r="A1329" t="s">
        <v>455</v>
      </c>
      <c r="B1329" t="s">
        <v>456</v>
      </c>
      <c r="C1329" s="1"/>
      <c r="D1329" s="1">
        <f>'[3]Realizacija - Rashodi'!C892</f>
        <v>20000</v>
      </c>
      <c r="E1329" s="1">
        <f>'[3]Realizacija - Rashodi'!D892</f>
        <v>22892.89</v>
      </c>
      <c r="F1329" s="1"/>
      <c r="G1329" s="1">
        <f>'[3]Realizacija - Rashodi'!E892</f>
        <v>114.46445</v>
      </c>
    </row>
    <row r="1330" spans="1:7" ht="12.75">
      <c r="A1330" t="s">
        <v>483</v>
      </c>
      <c r="B1330" t="s">
        <v>484</v>
      </c>
      <c r="C1330" s="1"/>
      <c r="D1330" s="1">
        <f>'[3]Realizacija - Rashodi'!C893</f>
        <v>0</v>
      </c>
      <c r="E1330" s="1">
        <f>'[3]Realizacija - Rashodi'!D893</f>
        <v>22892.89</v>
      </c>
      <c r="F1330" s="1"/>
      <c r="G1330" s="1">
        <f>'[3]Realizacija - Rashodi'!E893</f>
        <v>0</v>
      </c>
    </row>
    <row r="1331" spans="1:7" ht="12.75">
      <c r="A1331" s="130" t="s">
        <v>879</v>
      </c>
      <c r="B1331" s="130" t="s">
        <v>880</v>
      </c>
      <c r="C1331" s="130"/>
      <c r="D1331" s="130">
        <f>'[3]Realizacija - Rashodi'!C894</f>
        <v>50000</v>
      </c>
      <c r="E1331" s="130">
        <f>'[3]Realizacija - Rashodi'!D894</f>
        <v>10577.95</v>
      </c>
      <c r="F1331" s="130"/>
      <c r="G1331" s="130">
        <f>'[3]Realizacija - Rashodi'!E894</f>
        <v>21.155900000000003</v>
      </c>
    </row>
    <row r="1332" spans="1:7" ht="12.75">
      <c r="A1332" s="1" t="s">
        <v>16</v>
      </c>
      <c r="B1332" s="1" t="s">
        <v>443</v>
      </c>
      <c r="C1332" s="1"/>
      <c r="D1332" s="1">
        <f>'[3]Realizacija - Rashodi'!C895</f>
        <v>50000</v>
      </c>
      <c r="E1332" s="1">
        <f>'[3]Realizacija - Rashodi'!D895</f>
        <v>10577.95</v>
      </c>
      <c r="F1332" s="1"/>
      <c r="G1332" s="1">
        <f>'[3]Realizacija - Rashodi'!E895</f>
        <v>21.155900000000003</v>
      </c>
    </row>
    <row r="1333" spans="1:7" ht="12.75">
      <c r="A1333" t="s">
        <v>455</v>
      </c>
      <c r="B1333" t="s">
        <v>456</v>
      </c>
      <c r="C1333" s="1"/>
      <c r="D1333" s="1">
        <f>'[3]Realizacija - Rashodi'!C896</f>
        <v>50000</v>
      </c>
      <c r="E1333" s="1">
        <f>'[3]Realizacija - Rashodi'!D896</f>
        <v>10577.95</v>
      </c>
      <c r="F1333" s="1"/>
      <c r="G1333" s="1">
        <f>'[3]Realizacija - Rashodi'!E896</f>
        <v>21.155900000000003</v>
      </c>
    </row>
    <row r="1334" spans="1:7" ht="12.75">
      <c r="A1334" t="s">
        <v>483</v>
      </c>
      <c r="B1334" t="s">
        <v>484</v>
      </c>
      <c r="C1334" s="1"/>
      <c r="D1334" s="1">
        <f>'[3]Realizacija - Rashodi'!C897</f>
        <v>0</v>
      </c>
      <c r="E1334" s="1">
        <f>'[3]Realizacija - Rashodi'!D897</f>
        <v>10577.95</v>
      </c>
      <c r="F1334" s="1"/>
      <c r="G1334" s="1">
        <f>'[3]Realizacija - Rashodi'!E897</f>
        <v>0</v>
      </c>
    </row>
    <row r="1335" spans="1:7" ht="12.75">
      <c r="A1335" s="161" t="s">
        <v>802</v>
      </c>
      <c r="B1335" s="161"/>
      <c r="C1335" s="161"/>
      <c r="D1335" s="129">
        <f>'[3]Realizacija - Rashodi'!C898</f>
        <v>70000</v>
      </c>
      <c r="E1335" s="129">
        <f>'[3]Realizacija - Rashodi'!D898</f>
        <v>4342.94</v>
      </c>
      <c r="F1335" s="129"/>
      <c r="G1335" s="129">
        <f>'[3]Realizacija - Rashodi'!E898</f>
        <v>6.204199999999999</v>
      </c>
    </row>
    <row r="1336" spans="1:7" ht="12.75">
      <c r="A1336" s="130" t="s">
        <v>685</v>
      </c>
      <c r="B1336" s="130" t="s">
        <v>686</v>
      </c>
      <c r="C1336" s="130"/>
      <c r="D1336" s="130">
        <f>'[3]Realizacija - Rashodi'!C899</f>
        <v>15000</v>
      </c>
      <c r="E1336" s="130">
        <f>'[3]Realizacija - Rashodi'!D899</f>
        <v>4342.94</v>
      </c>
      <c r="F1336" s="130"/>
      <c r="G1336" s="130">
        <f>'[3]Realizacija - Rashodi'!E899</f>
        <v>28.95293333333333</v>
      </c>
    </row>
    <row r="1337" spans="1:7" ht="12.75">
      <c r="A1337" s="1" t="s">
        <v>12</v>
      </c>
      <c r="B1337" s="1" t="s">
        <v>231</v>
      </c>
      <c r="C1337" s="1"/>
      <c r="D1337" s="1">
        <f>'[3]Realizacija - Rashodi'!C900</f>
        <v>15000</v>
      </c>
      <c r="E1337" s="1">
        <f>'[3]Realizacija - Rashodi'!D900</f>
        <v>4342.94</v>
      </c>
      <c r="F1337" s="1"/>
      <c r="G1337" s="1">
        <f>'[3]Realizacija - Rashodi'!E900</f>
        <v>28.95293333333333</v>
      </c>
    </row>
    <row r="1338" spans="1:7" ht="12.75">
      <c r="A1338" t="s">
        <v>257</v>
      </c>
      <c r="B1338" t="s">
        <v>258</v>
      </c>
      <c r="C1338" s="1"/>
      <c r="D1338" s="1">
        <f>'[3]Realizacija - Rashodi'!C901</f>
        <v>15000</v>
      </c>
      <c r="E1338" s="1">
        <f>'[3]Realizacija - Rashodi'!D901</f>
        <v>4342.94</v>
      </c>
      <c r="F1338" s="1"/>
      <c r="G1338" s="1">
        <f>'[3]Realizacija - Rashodi'!E901</f>
        <v>28.95293333333333</v>
      </c>
    </row>
    <row r="1339" spans="1:7" ht="12.75">
      <c r="A1339" t="s">
        <v>304</v>
      </c>
      <c r="B1339" t="s">
        <v>305</v>
      </c>
      <c r="C1339" s="1"/>
      <c r="D1339" s="1">
        <f>'[3]Realizacija - Rashodi'!C902</f>
        <v>0</v>
      </c>
      <c r="E1339" s="1">
        <f>'[3]Realizacija - Rashodi'!D902</f>
        <v>4342.94</v>
      </c>
      <c r="F1339" s="1"/>
      <c r="G1339" s="1">
        <f>'[3]Realizacija - Rashodi'!E902</f>
        <v>0</v>
      </c>
    </row>
    <row r="1340" spans="1:7" ht="12.75">
      <c r="A1340" s="130" t="s">
        <v>689</v>
      </c>
      <c r="B1340" s="130" t="s">
        <v>825</v>
      </c>
      <c r="C1340" s="130"/>
      <c r="D1340" s="130">
        <f>'[3]Realizacija - Rashodi'!C903</f>
        <v>55000</v>
      </c>
      <c r="E1340" s="130">
        <f>'[3]Realizacija - Rashodi'!D903</f>
        <v>0</v>
      </c>
      <c r="F1340" s="130"/>
      <c r="G1340" s="130">
        <f>'[3]Realizacija - Rashodi'!E903</f>
        <v>0</v>
      </c>
    </row>
    <row r="1341" spans="1:7" ht="12.75">
      <c r="A1341" s="1" t="s">
        <v>16</v>
      </c>
      <c r="B1341" s="1" t="s">
        <v>443</v>
      </c>
      <c r="C1341" s="1"/>
      <c r="D1341" s="1">
        <f>'[3]Realizacija - Rashodi'!C904</f>
        <v>55000</v>
      </c>
      <c r="E1341" s="1">
        <f>'[3]Realizacija - Rashodi'!D904</f>
        <v>0</v>
      </c>
      <c r="F1341" s="1"/>
      <c r="G1341" s="1">
        <f>'[3]Realizacija - Rashodi'!E904</f>
        <v>0</v>
      </c>
    </row>
    <row r="1342" spans="1:7" ht="12.75">
      <c r="A1342" t="s">
        <v>455</v>
      </c>
      <c r="B1342" t="s">
        <v>456</v>
      </c>
      <c r="C1342" s="1"/>
      <c r="D1342" s="1">
        <f>'[3]Realizacija - Rashodi'!C905</f>
        <v>55000</v>
      </c>
      <c r="E1342" s="1">
        <f>'[3]Realizacija - Rashodi'!D905</f>
        <v>0</v>
      </c>
      <c r="F1342" s="1"/>
      <c r="G1342" s="1">
        <f>'[3]Realizacija - Rashodi'!E905</f>
        <v>0</v>
      </c>
    </row>
    <row r="1343" spans="1:7" ht="12.75">
      <c r="A1343" t="s">
        <v>483</v>
      </c>
      <c r="B1343" t="s">
        <v>484</v>
      </c>
      <c r="C1343" s="1"/>
      <c r="D1343" s="1">
        <f>'[3]Realizacija - Rashodi'!C906</f>
        <v>0</v>
      </c>
      <c r="E1343" s="1">
        <f>'[3]Realizacija - Rashodi'!D906</f>
        <v>0</v>
      </c>
      <c r="F1343" s="1"/>
      <c r="G1343" s="1">
        <f>'[3]Realizacija - Rashodi'!E906</f>
        <v>0</v>
      </c>
    </row>
    <row r="1344" spans="1:7" ht="12.75">
      <c r="A1344" s="166" t="s">
        <v>737</v>
      </c>
      <c r="B1344" s="166"/>
      <c r="C1344" s="166"/>
      <c r="D1344" s="128">
        <f>'[3]Realizacija - Rashodi'!C907</f>
        <v>72000</v>
      </c>
      <c r="E1344" s="128">
        <f>'[3]Realizacija - Rashodi'!D907</f>
        <v>13288.14</v>
      </c>
      <c r="F1344" s="128"/>
      <c r="G1344" s="128">
        <f>'[3]Realizacija - Rashodi'!E907</f>
        <v>18.45575</v>
      </c>
    </row>
    <row r="1345" spans="1:7" ht="12.75">
      <c r="A1345" s="161" t="s">
        <v>803</v>
      </c>
      <c r="B1345" s="161"/>
      <c r="C1345" s="161"/>
      <c r="D1345" s="129">
        <f>'[3]Realizacija - Rashodi'!C908</f>
        <v>27000</v>
      </c>
      <c r="E1345" s="129">
        <f>'[3]Realizacija - Rashodi'!D908</f>
        <v>10938.14</v>
      </c>
      <c r="F1345" s="129"/>
      <c r="G1345" s="129">
        <f>'[3]Realizacija - Rashodi'!E908</f>
        <v>40.511629629629624</v>
      </c>
    </row>
    <row r="1346" spans="1:7" ht="12.75">
      <c r="A1346" s="130" t="s">
        <v>685</v>
      </c>
      <c r="B1346" s="130" t="s">
        <v>686</v>
      </c>
      <c r="C1346" s="130"/>
      <c r="D1346" s="130">
        <f>'[3]Realizacija - Rashodi'!C909</f>
        <v>27000</v>
      </c>
      <c r="E1346" s="130">
        <f>'[3]Realizacija - Rashodi'!D909</f>
        <v>10938.14</v>
      </c>
      <c r="F1346" s="130"/>
      <c r="G1346" s="130">
        <f>'[3]Realizacija - Rashodi'!E909</f>
        <v>40.511629629629624</v>
      </c>
    </row>
    <row r="1347" spans="1:7" ht="12.75">
      <c r="A1347" s="1" t="s">
        <v>12</v>
      </c>
      <c r="B1347" s="1" t="s">
        <v>231</v>
      </c>
      <c r="C1347" s="1"/>
      <c r="D1347" s="1">
        <f>'[3]Realizacija - Rashodi'!C910</f>
        <v>12000</v>
      </c>
      <c r="E1347" s="1">
        <f>'[3]Realizacija - Rashodi'!D910</f>
        <v>3184.39</v>
      </c>
      <c r="F1347" s="1"/>
      <c r="G1347" s="1">
        <f>'[3]Realizacija - Rashodi'!E910</f>
        <v>26.53658333333333</v>
      </c>
    </row>
    <row r="1348" spans="1:7" ht="12.75">
      <c r="A1348" t="s">
        <v>257</v>
      </c>
      <c r="B1348" t="s">
        <v>258</v>
      </c>
      <c r="C1348" s="1"/>
      <c r="D1348" s="1">
        <f>'[3]Realizacija - Rashodi'!C911</f>
        <v>12000</v>
      </c>
      <c r="E1348" s="1">
        <f>'[3]Realizacija - Rashodi'!D911</f>
        <v>3184.39</v>
      </c>
      <c r="F1348" s="1"/>
      <c r="G1348" s="1">
        <f>'[3]Realizacija - Rashodi'!E911</f>
        <v>26.53658333333333</v>
      </c>
    </row>
    <row r="1349" spans="1:7" ht="12.75">
      <c r="A1349" t="s">
        <v>319</v>
      </c>
      <c r="B1349" t="s">
        <v>320</v>
      </c>
      <c r="C1349" s="1"/>
      <c r="D1349" s="1">
        <f>'[3]Realizacija - Rashodi'!C912</f>
        <v>0</v>
      </c>
      <c r="E1349" s="1">
        <f>'[3]Realizacija - Rashodi'!D912</f>
        <v>3184.39</v>
      </c>
      <c r="F1349" s="1"/>
      <c r="G1349" s="1">
        <f>'[3]Realizacija - Rashodi'!E912</f>
        <v>0</v>
      </c>
    </row>
    <row r="1350" spans="1:7" ht="12.75">
      <c r="A1350" s="1" t="s">
        <v>16</v>
      </c>
      <c r="B1350" s="1" t="s">
        <v>443</v>
      </c>
      <c r="C1350" s="1"/>
      <c r="D1350" s="1">
        <f>'[3]Realizacija - Rashodi'!C913</f>
        <v>15000</v>
      </c>
      <c r="E1350" s="1">
        <f>'[3]Realizacija - Rashodi'!D913</f>
        <v>7753.75</v>
      </c>
      <c r="F1350" s="1"/>
      <c r="G1350" s="1">
        <f>'[3]Realizacija - Rashodi'!E913</f>
        <v>51.69166666666667</v>
      </c>
    </row>
    <row r="1351" spans="1:7" ht="12.75">
      <c r="A1351" t="s">
        <v>455</v>
      </c>
      <c r="B1351" t="s">
        <v>456</v>
      </c>
      <c r="C1351" s="1"/>
      <c r="D1351" s="1">
        <f>'[3]Realizacija - Rashodi'!C914</f>
        <v>15000</v>
      </c>
      <c r="E1351" s="1">
        <f>'[3]Realizacija - Rashodi'!D914</f>
        <v>7753.75</v>
      </c>
      <c r="F1351" s="1"/>
      <c r="G1351" s="1">
        <f>'[3]Realizacija - Rashodi'!E914</f>
        <v>51.69166666666667</v>
      </c>
    </row>
    <row r="1352" spans="1:7" ht="12.75">
      <c r="A1352" t="s">
        <v>507</v>
      </c>
      <c r="B1352" t="s">
        <v>508</v>
      </c>
      <c r="C1352" s="1"/>
      <c r="D1352" s="1">
        <f>'[3]Realizacija - Rashodi'!C915</f>
        <v>0</v>
      </c>
      <c r="E1352" s="1">
        <f>'[3]Realizacija - Rashodi'!D915</f>
        <v>7753.75</v>
      </c>
      <c r="F1352" s="1"/>
      <c r="G1352" s="1">
        <f>'[3]Realizacija - Rashodi'!E915</f>
        <v>0</v>
      </c>
    </row>
    <row r="1353" spans="1:7" ht="12.75">
      <c r="A1353" s="161" t="s">
        <v>804</v>
      </c>
      <c r="B1353" s="161"/>
      <c r="C1353" s="161"/>
      <c r="D1353" s="129">
        <f>'[3]Realizacija - Rashodi'!C916</f>
        <v>45000</v>
      </c>
      <c r="E1353" s="129">
        <f>'[3]Realizacija - Rashodi'!D916</f>
        <v>2350</v>
      </c>
      <c r="F1353" s="129"/>
      <c r="G1353" s="129">
        <f>'[3]Realizacija - Rashodi'!E916</f>
        <v>5.222222222222222</v>
      </c>
    </row>
    <row r="1354" spans="1:7" ht="12.75">
      <c r="A1354" s="130" t="s">
        <v>685</v>
      </c>
      <c r="B1354" s="130" t="s">
        <v>686</v>
      </c>
      <c r="C1354" s="130"/>
      <c r="D1354" s="130">
        <f>'[3]Realizacija - Rashodi'!C917</f>
        <v>25000</v>
      </c>
      <c r="E1354" s="130">
        <f>'[3]Realizacija - Rashodi'!D917</f>
        <v>2350</v>
      </c>
      <c r="F1354" s="130"/>
      <c r="G1354" s="130">
        <f>'[3]Realizacija - Rashodi'!E917</f>
        <v>9.4</v>
      </c>
    </row>
    <row r="1355" spans="1:7" ht="12.75">
      <c r="A1355" s="1" t="s">
        <v>12</v>
      </c>
      <c r="B1355" s="1" t="s">
        <v>231</v>
      </c>
      <c r="C1355" s="1"/>
      <c r="D1355" s="1">
        <f>'[3]Realizacija - Rashodi'!C918</f>
        <v>25000</v>
      </c>
      <c r="E1355" s="1">
        <f>'[3]Realizacija - Rashodi'!D918</f>
        <v>2350</v>
      </c>
      <c r="F1355" s="1"/>
      <c r="G1355" s="1">
        <f>'[3]Realizacija - Rashodi'!E918</f>
        <v>9.4</v>
      </c>
    </row>
    <row r="1356" spans="1:7" ht="12.75">
      <c r="A1356" t="s">
        <v>257</v>
      </c>
      <c r="B1356" t="s">
        <v>258</v>
      </c>
      <c r="C1356" s="1"/>
      <c r="D1356" s="1">
        <f>'[3]Realizacija - Rashodi'!C919</f>
        <v>25000</v>
      </c>
      <c r="E1356" s="1">
        <f>'[3]Realizacija - Rashodi'!D919</f>
        <v>2350</v>
      </c>
      <c r="F1356" s="1"/>
      <c r="G1356" s="1">
        <f>'[3]Realizacija - Rashodi'!E919</f>
        <v>9.4</v>
      </c>
    </row>
    <row r="1357" spans="1:7" ht="12.75">
      <c r="A1357" t="s">
        <v>304</v>
      </c>
      <c r="B1357" t="s">
        <v>305</v>
      </c>
      <c r="C1357" s="1"/>
      <c r="D1357" s="1">
        <f>'[3]Realizacija - Rashodi'!C920</f>
        <v>0</v>
      </c>
      <c r="E1357" s="1">
        <f>'[3]Realizacija - Rashodi'!D920</f>
        <v>2350</v>
      </c>
      <c r="F1357" s="1"/>
      <c r="G1357" s="1">
        <f>'[3]Realizacija - Rashodi'!E920</f>
        <v>0</v>
      </c>
    </row>
    <row r="1358" spans="1:7" ht="12.75">
      <c r="A1358" s="130" t="s">
        <v>703</v>
      </c>
      <c r="B1358" s="130" t="s">
        <v>101</v>
      </c>
      <c r="C1358" s="130"/>
      <c r="D1358" s="130">
        <f>'[3]Realizacija - Rashodi'!C921</f>
        <v>20000</v>
      </c>
      <c r="E1358" s="130">
        <f>'[3]Realizacija - Rashodi'!D921</f>
        <v>0</v>
      </c>
      <c r="F1358" s="130"/>
      <c r="G1358" s="130">
        <f>'[3]Realizacija - Rashodi'!E921</f>
        <v>0</v>
      </c>
    </row>
    <row r="1359" spans="1:7" ht="12.75">
      <c r="A1359" s="1" t="s">
        <v>12</v>
      </c>
      <c r="B1359" s="1" t="s">
        <v>231</v>
      </c>
      <c r="C1359" s="1"/>
      <c r="D1359" s="1">
        <f>'[3]Realizacija - Rashodi'!C922</f>
        <v>20000</v>
      </c>
      <c r="E1359" s="1">
        <f>'[3]Realizacija - Rashodi'!D922</f>
        <v>0</v>
      </c>
      <c r="F1359" s="1"/>
      <c r="G1359" s="1">
        <f>'[3]Realizacija - Rashodi'!E922</f>
        <v>0</v>
      </c>
    </row>
    <row r="1360" spans="1:7" ht="12.75">
      <c r="A1360" t="s">
        <v>257</v>
      </c>
      <c r="B1360" t="s">
        <v>258</v>
      </c>
      <c r="C1360" s="1"/>
      <c r="D1360" s="1">
        <f>'[3]Realizacija - Rashodi'!C923</f>
        <v>20000</v>
      </c>
      <c r="E1360" s="1">
        <f>'[3]Realizacija - Rashodi'!D923</f>
        <v>0</v>
      </c>
      <c r="F1360" s="1"/>
      <c r="G1360" s="1">
        <f>'[3]Realizacija - Rashodi'!E923</f>
        <v>0</v>
      </c>
    </row>
    <row r="1361" spans="1:7" ht="12.75">
      <c r="A1361" t="s">
        <v>304</v>
      </c>
      <c r="B1361" t="s">
        <v>305</v>
      </c>
      <c r="C1361" s="1"/>
      <c r="D1361" s="1">
        <f>'[3]Realizacija - Rashodi'!C924</f>
        <v>0</v>
      </c>
      <c r="E1361" s="1">
        <f>'[3]Realizacija - Rashodi'!D924</f>
        <v>0</v>
      </c>
      <c r="F1361" s="1"/>
      <c r="G1361" s="1">
        <f>'[3]Realizacija - Rashodi'!E924</f>
        <v>0</v>
      </c>
    </row>
    <row r="1362" spans="1:7" ht="12.75">
      <c r="A1362" s="166" t="s">
        <v>741</v>
      </c>
      <c r="B1362" s="166"/>
      <c r="C1362" s="166"/>
      <c r="D1362" s="128">
        <f>'[3]Realizacija - Rashodi'!C925</f>
        <v>1568000</v>
      </c>
      <c r="E1362" s="128">
        <f>'[3]Realizacija - Rashodi'!D925</f>
        <v>269223.95</v>
      </c>
      <c r="F1362" s="128"/>
      <c r="G1362" s="128">
        <f>'[3]Realizacija - Rashodi'!E925</f>
        <v>17.169894770408163</v>
      </c>
    </row>
    <row r="1363" spans="1:7" ht="12.75">
      <c r="A1363" s="161" t="s">
        <v>909</v>
      </c>
      <c r="B1363" s="161"/>
      <c r="C1363" s="161"/>
      <c r="D1363" s="129">
        <f>'[3]Realizacija - Rashodi'!C926</f>
        <v>30000</v>
      </c>
      <c r="E1363" s="129">
        <f>'[3]Realizacija - Rashodi'!D926</f>
        <v>0</v>
      </c>
      <c r="F1363" s="129"/>
      <c r="G1363" s="129">
        <f>'[3]Realizacija - Rashodi'!E926</f>
        <v>0</v>
      </c>
    </row>
    <row r="1364" spans="1:7" ht="12.75">
      <c r="A1364" s="130" t="s">
        <v>683</v>
      </c>
      <c r="B1364" s="130" t="s">
        <v>684</v>
      </c>
      <c r="C1364" s="130"/>
      <c r="D1364" s="130">
        <f>'[3]Realizacija - Rashodi'!C927</f>
        <v>30000</v>
      </c>
      <c r="E1364" s="130">
        <f>'[3]Realizacija - Rashodi'!D927</f>
        <v>0</v>
      </c>
      <c r="F1364" s="130"/>
      <c r="G1364" s="130">
        <f>'[3]Realizacija - Rashodi'!E927</f>
        <v>0</v>
      </c>
    </row>
    <row r="1365" spans="1:7" ht="12.75">
      <c r="A1365" s="1" t="s">
        <v>12</v>
      </c>
      <c r="B1365" s="1" t="s">
        <v>231</v>
      </c>
      <c r="C1365" s="1"/>
      <c r="D1365" s="1">
        <f>'[3]Realizacija - Rashodi'!C928</f>
        <v>30000</v>
      </c>
      <c r="E1365" s="1">
        <f>'[3]Realizacija - Rashodi'!D928</f>
        <v>0</v>
      </c>
      <c r="F1365" s="1"/>
      <c r="G1365" s="1">
        <f>'[3]Realizacija - Rashodi'!E928</f>
        <v>0</v>
      </c>
    </row>
    <row r="1366" spans="1:7" ht="12.75">
      <c r="A1366" t="s">
        <v>376</v>
      </c>
      <c r="B1366" t="s">
        <v>377</v>
      </c>
      <c r="C1366" s="1"/>
      <c r="D1366" s="1">
        <f>'[3]Realizacija - Rashodi'!C929</f>
        <v>30000</v>
      </c>
      <c r="E1366" s="1">
        <f>'[3]Realizacija - Rashodi'!D929</f>
        <v>0</v>
      </c>
      <c r="F1366" s="1"/>
      <c r="G1366" s="1">
        <f>'[3]Realizacija - Rashodi'!E929</f>
        <v>0</v>
      </c>
    </row>
    <row r="1367" spans="1:7" ht="12.75">
      <c r="A1367" t="s">
        <v>382</v>
      </c>
      <c r="B1367" t="s">
        <v>381</v>
      </c>
      <c r="C1367" s="1"/>
      <c r="D1367" s="1">
        <f>'[3]Realizacija - Rashodi'!C930</f>
        <v>0</v>
      </c>
      <c r="E1367" s="1">
        <f>'[3]Realizacija - Rashodi'!D930</f>
        <v>0</v>
      </c>
      <c r="F1367" s="1"/>
      <c r="G1367" s="1">
        <f>'[3]Realizacija - Rashodi'!E930</f>
        <v>0</v>
      </c>
    </row>
    <row r="1368" spans="1:7" ht="12.75">
      <c r="A1368" s="161" t="s">
        <v>743</v>
      </c>
      <c r="B1368" s="161"/>
      <c r="C1368" s="161"/>
      <c r="D1368" s="129">
        <f>'[3]Realizacija - Rashodi'!C931</f>
        <v>25000</v>
      </c>
      <c r="E1368" s="129">
        <f>'[3]Realizacija - Rashodi'!D931</f>
        <v>0</v>
      </c>
      <c r="F1368" s="129"/>
      <c r="G1368" s="129">
        <f>'[3]Realizacija - Rashodi'!E931</f>
        <v>0</v>
      </c>
    </row>
    <row r="1369" spans="1:7" ht="12.75">
      <c r="A1369" s="130" t="s">
        <v>683</v>
      </c>
      <c r="B1369" s="130" t="s">
        <v>684</v>
      </c>
      <c r="C1369" s="130"/>
      <c r="D1369" s="130">
        <f>'[3]Realizacija - Rashodi'!C932</f>
        <v>25000</v>
      </c>
      <c r="E1369" s="130">
        <f>'[3]Realizacija - Rashodi'!D932</f>
        <v>0</v>
      </c>
      <c r="F1369" s="130"/>
      <c r="G1369" s="130">
        <f>'[3]Realizacija - Rashodi'!E932</f>
        <v>0</v>
      </c>
    </row>
    <row r="1370" spans="1:7" ht="12.75">
      <c r="A1370" s="1" t="s">
        <v>12</v>
      </c>
      <c r="B1370" s="1" t="s">
        <v>231</v>
      </c>
      <c r="C1370" s="1"/>
      <c r="D1370" s="1">
        <f>'[3]Realizacija - Rashodi'!C933</f>
        <v>25000</v>
      </c>
      <c r="E1370" s="1">
        <f>'[3]Realizacija - Rashodi'!D933</f>
        <v>0</v>
      </c>
      <c r="F1370" s="1"/>
      <c r="G1370" s="1">
        <f>'[3]Realizacija - Rashodi'!E933</f>
        <v>0</v>
      </c>
    </row>
    <row r="1371" spans="1:7" ht="12.75">
      <c r="A1371" t="s">
        <v>425</v>
      </c>
      <c r="B1371" t="s">
        <v>426</v>
      </c>
      <c r="C1371" s="1"/>
      <c r="D1371" s="1">
        <f>'[3]Realizacija - Rashodi'!C934</f>
        <v>25000</v>
      </c>
      <c r="E1371" s="1">
        <f>'[3]Realizacija - Rashodi'!D934</f>
        <v>0</v>
      </c>
      <c r="F1371" s="1"/>
      <c r="G1371" s="1">
        <f>'[3]Realizacija - Rashodi'!E934</f>
        <v>0</v>
      </c>
    </row>
    <row r="1372" spans="1:7" ht="12.75">
      <c r="A1372" t="s">
        <v>441</v>
      </c>
      <c r="B1372" t="s">
        <v>442</v>
      </c>
      <c r="C1372" s="1"/>
      <c r="D1372" s="1">
        <f>'[3]Realizacija - Rashodi'!C935</f>
        <v>0</v>
      </c>
      <c r="E1372" s="1">
        <f>'[3]Realizacija - Rashodi'!D935</f>
        <v>0</v>
      </c>
      <c r="F1372" s="1"/>
      <c r="G1372" s="1">
        <f>'[3]Realizacija - Rashodi'!E935</f>
        <v>0</v>
      </c>
    </row>
    <row r="1373" spans="1:7" ht="12.75">
      <c r="A1373" s="161" t="s">
        <v>805</v>
      </c>
      <c r="B1373" s="161"/>
      <c r="C1373" s="161"/>
      <c r="D1373" s="129">
        <f>'[3]Realizacija - Rashodi'!C936</f>
        <v>70000</v>
      </c>
      <c r="E1373" s="129">
        <f>'[3]Realizacija - Rashodi'!D936</f>
        <v>22590.97</v>
      </c>
      <c r="F1373" s="129"/>
      <c r="G1373" s="129">
        <f>'[3]Realizacija - Rashodi'!E936</f>
        <v>32.27281428571428</v>
      </c>
    </row>
    <row r="1374" spans="1:7" ht="12.75">
      <c r="A1374" s="130" t="s">
        <v>683</v>
      </c>
      <c r="B1374" s="130" t="s">
        <v>684</v>
      </c>
      <c r="C1374" s="130"/>
      <c r="D1374" s="130">
        <f>'[3]Realizacija - Rashodi'!C937</f>
        <v>70000</v>
      </c>
      <c r="E1374" s="130">
        <f>'[3]Realizacija - Rashodi'!D937</f>
        <v>22590.97</v>
      </c>
      <c r="F1374" s="130"/>
      <c r="G1374" s="130">
        <f>'[3]Realizacija - Rashodi'!E937</f>
        <v>32.27281428571428</v>
      </c>
    </row>
    <row r="1375" spans="1:7" ht="12.75">
      <c r="A1375" s="1" t="s">
        <v>12</v>
      </c>
      <c r="B1375" s="1" t="s">
        <v>231</v>
      </c>
      <c r="C1375" s="1"/>
      <c r="D1375" s="1">
        <f>'[3]Realizacija - Rashodi'!C938</f>
        <v>70000</v>
      </c>
      <c r="E1375" s="1">
        <f>'[3]Realizacija - Rashodi'!D938</f>
        <v>22590.97</v>
      </c>
      <c r="F1375" s="1"/>
      <c r="G1375" s="1">
        <f>'[3]Realizacija - Rashodi'!E938</f>
        <v>32.27281428571428</v>
      </c>
    </row>
    <row r="1376" spans="1:7" ht="12.75">
      <c r="A1376" t="s">
        <v>376</v>
      </c>
      <c r="B1376" t="s">
        <v>377</v>
      </c>
      <c r="C1376" s="1"/>
      <c r="D1376" s="1">
        <f>'[3]Realizacija - Rashodi'!C939</f>
        <v>70000</v>
      </c>
      <c r="E1376" s="1">
        <f>'[3]Realizacija - Rashodi'!D939</f>
        <v>22590.97</v>
      </c>
      <c r="F1376" s="1"/>
      <c r="G1376" s="1">
        <f>'[3]Realizacija - Rashodi'!E939</f>
        <v>32.27281428571428</v>
      </c>
    </row>
    <row r="1377" spans="1:7" ht="12.75">
      <c r="A1377" t="s">
        <v>387</v>
      </c>
      <c r="B1377" t="s">
        <v>388</v>
      </c>
      <c r="C1377" s="1"/>
      <c r="D1377" s="1">
        <f>'[3]Realizacija - Rashodi'!C940</f>
        <v>0</v>
      </c>
      <c r="E1377" s="1">
        <f>'[3]Realizacija - Rashodi'!D940</f>
        <v>22590.97</v>
      </c>
      <c r="F1377" s="1"/>
      <c r="G1377" s="1">
        <f>'[3]Realizacija - Rashodi'!E940</f>
        <v>0</v>
      </c>
    </row>
    <row r="1378" spans="1:7" ht="12.75">
      <c r="A1378" s="161" t="s">
        <v>910</v>
      </c>
      <c r="B1378" s="161"/>
      <c r="C1378" s="161"/>
      <c r="D1378" s="129">
        <f>'[3]Realizacija - Rashodi'!C941</f>
        <v>53000</v>
      </c>
      <c r="E1378" s="129">
        <f>'[3]Realizacija - Rashodi'!D941</f>
        <v>53000</v>
      </c>
      <c r="F1378" s="129"/>
      <c r="G1378" s="129">
        <f>'[3]Realizacija - Rashodi'!E941</f>
        <v>100</v>
      </c>
    </row>
    <row r="1379" spans="1:7" ht="12.75">
      <c r="A1379" s="130" t="s">
        <v>683</v>
      </c>
      <c r="B1379" s="130" t="s">
        <v>684</v>
      </c>
      <c r="C1379" s="130"/>
      <c r="D1379" s="130">
        <f>'[3]Realizacija - Rashodi'!C942</f>
        <v>53000</v>
      </c>
      <c r="E1379" s="130">
        <f>'[3]Realizacija - Rashodi'!D942</f>
        <v>53000</v>
      </c>
      <c r="F1379" s="130"/>
      <c r="G1379" s="130">
        <f>'[3]Realizacija - Rashodi'!E942</f>
        <v>100</v>
      </c>
    </row>
    <row r="1380" spans="1:7" ht="12.75">
      <c r="A1380" s="1" t="s">
        <v>12</v>
      </c>
      <c r="B1380" s="1" t="s">
        <v>231</v>
      </c>
      <c r="C1380" s="1"/>
      <c r="D1380" s="1">
        <f>'[3]Realizacija - Rashodi'!C943</f>
        <v>53000</v>
      </c>
      <c r="E1380" s="1">
        <f>'[3]Realizacija - Rashodi'!D943</f>
        <v>53000</v>
      </c>
      <c r="F1380" s="1"/>
      <c r="G1380" s="1">
        <f>'[3]Realizacija - Rashodi'!E943</f>
        <v>100</v>
      </c>
    </row>
    <row r="1381" spans="1:7" ht="12.75">
      <c r="A1381" t="s">
        <v>395</v>
      </c>
      <c r="B1381" t="s">
        <v>396</v>
      </c>
      <c r="C1381" s="1"/>
      <c r="D1381" s="1">
        <f>'[3]Realizacija - Rashodi'!C944</f>
        <v>53000</v>
      </c>
      <c r="E1381" s="1">
        <f>'[3]Realizacija - Rashodi'!D944</f>
        <v>53000</v>
      </c>
      <c r="F1381" s="1"/>
      <c r="G1381" s="1">
        <f>'[3]Realizacija - Rashodi'!E944</f>
        <v>100</v>
      </c>
    </row>
    <row r="1382" spans="1:7" ht="12.75">
      <c r="A1382" t="s">
        <v>878</v>
      </c>
      <c r="B1382" t="s">
        <v>849</v>
      </c>
      <c r="C1382" s="1"/>
      <c r="D1382" s="1">
        <f>'[3]Realizacija - Rashodi'!C945</f>
        <v>0</v>
      </c>
      <c r="E1382" s="1">
        <f>'[3]Realizacija - Rashodi'!D945</f>
        <v>53000</v>
      </c>
      <c r="F1382" s="1"/>
      <c r="G1382" s="1">
        <f>'[3]Realizacija - Rashodi'!E945</f>
        <v>0</v>
      </c>
    </row>
    <row r="1383" spans="1:7" ht="12.75">
      <c r="A1383" s="161" t="s">
        <v>911</v>
      </c>
      <c r="B1383" s="161"/>
      <c r="C1383" s="161"/>
      <c r="D1383" s="129">
        <f>'[3]Realizacija - Rashodi'!C946</f>
        <v>35000</v>
      </c>
      <c r="E1383" s="129">
        <f>'[3]Realizacija - Rashodi'!D946</f>
        <v>0</v>
      </c>
      <c r="F1383" s="129"/>
      <c r="G1383" s="129">
        <f>'[3]Realizacija - Rashodi'!E946</f>
        <v>0</v>
      </c>
    </row>
    <row r="1384" spans="1:7" ht="12.75">
      <c r="A1384" s="130" t="s">
        <v>683</v>
      </c>
      <c r="B1384" s="130" t="s">
        <v>684</v>
      </c>
      <c r="C1384" s="130"/>
      <c r="D1384" s="130">
        <f>'[3]Realizacija - Rashodi'!C947</f>
        <v>5800</v>
      </c>
      <c r="E1384" s="130">
        <f>'[3]Realizacija - Rashodi'!D947</f>
        <v>0</v>
      </c>
      <c r="F1384" s="130"/>
      <c r="G1384" s="130">
        <f>'[3]Realizacija - Rashodi'!E947</f>
        <v>0</v>
      </c>
    </row>
    <row r="1385" spans="1:7" ht="12.75">
      <c r="A1385" s="1" t="s">
        <v>16</v>
      </c>
      <c r="B1385" s="1" t="s">
        <v>443</v>
      </c>
      <c r="C1385" s="1"/>
      <c r="D1385" s="1">
        <f>'[3]Realizacija - Rashodi'!C948</f>
        <v>5800</v>
      </c>
      <c r="E1385" s="1">
        <f>'[3]Realizacija - Rashodi'!D948</f>
        <v>0</v>
      </c>
      <c r="F1385" s="1"/>
      <c r="G1385" s="1">
        <f>'[3]Realizacija - Rashodi'!E948</f>
        <v>0</v>
      </c>
    </row>
    <row r="1386" spans="1:7" ht="12.75">
      <c r="A1386" t="s">
        <v>455</v>
      </c>
      <c r="B1386" t="s">
        <v>456</v>
      </c>
      <c r="C1386" s="1"/>
      <c r="D1386" s="1">
        <f>'[3]Realizacija - Rashodi'!C949</f>
        <v>5800</v>
      </c>
      <c r="E1386" s="1">
        <f>'[3]Realizacija - Rashodi'!D949</f>
        <v>0</v>
      </c>
      <c r="F1386" s="1"/>
      <c r="G1386" s="1">
        <f>'[3]Realizacija - Rashodi'!E949</f>
        <v>0</v>
      </c>
    </row>
    <row r="1387" spans="1:7" ht="12.75">
      <c r="A1387" t="s">
        <v>507</v>
      </c>
      <c r="B1387" t="s">
        <v>508</v>
      </c>
      <c r="C1387" s="1"/>
      <c r="D1387" s="1">
        <f>'[3]Realizacija - Rashodi'!C950</f>
        <v>0</v>
      </c>
      <c r="E1387" s="1">
        <f>'[3]Realizacija - Rashodi'!D950</f>
        <v>0</v>
      </c>
      <c r="F1387" s="1"/>
      <c r="G1387" s="1">
        <f>'[3]Realizacija - Rashodi'!E950</f>
        <v>0</v>
      </c>
    </row>
    <row r="1388" spans="1:7" ht="12.75">
      <c r="A1388" s="130" t="s">
        <v>879</v>
      </c>
      <c r="B1388" s="130" t="s">
        <v>880</v>
      </c>
      <c r="C1388" s="130"/>
      <c r="D1388" s="130">
        <f>'[3]Realizacija - Rashodi'!C951</f>
        <v>29200</v>
      </c>
      <c r="E1388" s="130">
        <f>'[3]Realizacija - Rashodi'!D951</f>
        <v>0</v>
      </c>
      <c r="F1388" s="130"/>
      <c r="G1388" s="130">
        <f>'[3]Realizacija - Rashodi'!E951</f>
        <v>0</v>
      </c>
    </row>
    <row r="1389" spans="1:7" ht="12.75">
      <c r="A1389" s="1" t="s">
        <v>16</v>
      </c>
      <c r="B1389" s="1" t="s">
        <v>443</v>
      </c>
      <c r="C1389" s="1"/>
      <c r="D1389" s="1">
        <f>'[3]Realizacija - Rashodi'!C952</f>
        <v>29200</v>
      </c>
      <c r="E1389" s="1">
        <f>'[3]Realizacija - Rashodi'!D952</f>
        <v>0</v>
      </c>
      <c r="F1389" s="1"/>
      <c r="G1389" s="1">
        <f>'[3]Realizacija - Rashodi'!E952</f>
        <v>0</v>
      </c>
    </row>
    <row r="1390" spans="1:7" ht="12.75">
      <c r="A1390" t="s">
        <v>455</v>
      </c>
      <c r="B1390" t="s">
        <v>456</v>
      </c>
      <c r="C1390" s="1"/>
      <c r="D1390" s="1">
        <f>'[3]Realizacija - Rashodi'!C953</f>
        <v>29200</v>
      </c>
      <c r="E1390" s="1">
        <f>'[3]Realizacija - Rashodi'!D953</f>
        <v>0</v>
      </c>
      <c r="F1390" s="1"/>
      <c r="G1390" s="1">
        <f>'[3]Realizacija - Rashodi'!E953</f>
        <v>0</v>
      </c>
    </row>
    <row r="1391" spans="1:7" ht="12.75">
      <c r="A1391" t="s">
        <v>507</v>
      </c>
      <c r="B1391" t="s">
        <v>508</v>
      </c>
      <c r="C1391" s="1"/>
      <c r="D1391" s="1">
        <f>'[3]Realizacija - Rashodi'!C954</f>
        <v>0</v>
      </c>
      <c r="E1391" s="1">
        <f>'[3]Realizacija - Rashodi'!D954</f>
        <v>0</v>
      </c>
      <c r="F1391" s="1"/>
      <c r="G1391" s="1">
        <f>'[3]Realizacija - Rashodi'!E954</f>
        <v>0</v>
      </c>
    </row>
    <row r="1392" spans="1:7" ht="12.75">
      <c r="A1392" s="161" t="s">
        <v>806</v>
      </c>
      <c r="B1392" s="161"/>
      <c r="C1392" s="161"/>
      <c r="D1392" s="129">
        <f>'[3]Realizacija - Rashodi'!C955</f>
        <v>7000</v>
      </c>
      <c r="E1392" s="129">
        <f>'[3]Realizacija - Rashodi'!D955</f>
        <v>0</v>
      </c>
      <c r="F1392" s="129"/>
      <c r="G1392" s="129">
        <f>'[3]Realizacija - Rashodi'!E955</f>
        <v>0</v>
      </c>
    </row>
    <row r="1393" spans="1:7" ht="12.75">
      <c r="A1393" s="130" t="s">
        <v>685</v>
      </c>
      <c r="B1393" s="130" t="s">
        <v>686</v>
      </c>
      <c r="C1393" s="130"/>
      <c r="D1393" s="130">
        <f>'[3]Realizacija - Rashodi'!C956</f>
        <v>7000</v>
      </c>
      <c r="E1393" s="130">
        <f>'[3]Realizacija - Rashodi'!D956</f>
        <v>0</v>
      </c>
      <c r="F1393" s="130"/>
      <c r="G1393" s="130">
        <f>'[3]Realizacija - Rashodi'!E956</f>
        <v>0</v>
      </c>
    </row>
    <row r="1394" spans="1:7" ht="12.75">
      <c r="A1394" s="1" t="s">
        <v>12</v>
      </c>
      <c r="B1394" s="1" t="s">
        <v>231</v>
      </c>
      <c r="C1394" s="1"/>
      <c r="D1394" s="1">
        <f>'[3]Realizacija - Rashodi'!C957</f>
        <v>7000</v>
      </c>
      <c r="E1394" s="1">
        <f>'[3]Realizacija - Rashodi'!D957</f>
        <v>0</v>
      </c>
      <c r="F1394" s="1"/>
      <c r="G1394" s="1">
        <f>'[3]Realizacija - Rashodi'!E957</f>
        <v>0</v>
      </c>
    </row>
    <row r="1395" spans="1:7" ht="12.75">
      <c r="A1395" t="s">
        <v>425</v>
      </c>
      <c r="B1395" t="s">
        <v>426</v>
      </c>
      <c r="C1395" s="1"/>
      <c r="D1395" s="1">
        <f>'[3]Realizacija - Rashodi'!C958</f>
        <v>7000</v>
      </c>
      <c r="E1395" s="1">
        <f>'[3]Realizacija - Rashodi'!D958</f>
        <v>0</v>
      </c>
      <c r="F1395" s="1"/>
      <c r="G1395" s="1">
        <f>'[3]Realizacija - Rashodi'!E958</f>
        <v>0</v>
      </c>
    </row>
    <row r="1396" spans="1:7" ht="12.75">
      <c r="A1396" t="s">
        <v>441</v>
      </c>
      <c r="B1396" t="s">
        <v>442</v>
      </c>
      <c r="C1396" s="1"/>
      <c r="D1396" s="1">
        <f>'[3]Realizacija - Rashodi'!C959</f>
        <v>0</v>
      </c>
      <c r="E1396" s="1">
        <f>'[3]Realizacija - Rashodi'!D959</f>
        <v>0</v>
      </c>
      <c r="F1396" s="1"/>
      <c r="G1396" s="1">
        <f>'[3]Realizacija - Rashodi'!E959</f>
        <v>0</v>
      </c>
    </row>
    <row r="1397" spans="1:7" ht="12.75">
      <c r="A1397" s="161" t="s">
        <v>912</v>
      </c>
      <c r="B1397" s="161"/>
      <c r="C1397" s="161"/>
      <c r="D1397" s="129">
        <f>'[3]Realizacija - Rashodi'!C960</f>
        <v>500000</v>
      </c>
      <c r="E1397" s="129">
        <f>'[3]Realizacija - Rashodi'!D960</f>
        <v>28172.38</v>
      </c>
      <c r="F1397" s="129"/>
      <c r="G1397" s="129">
        <f>'[3]Realizacija - Rashodi'!E960</f>
        <v>5.634476</v>
      </c>
    </row>
    <row r="1398" spans="1:7" ht="12.75">
      <c r="A1398" s="130" t="s">
        <v>687</v>
      </c>
      <c r="B1398" s="130" t="s">
        <v>688</v>
      </c>
      <c r="C1398" s="130"/>
      <c r="D1398" s="130">
        <f>'[3]Realizacija - Rashodi'!C961</f>
        <v>350000</v>
      </c>
      <c r="E1398" s="130">
        <f>'[3]Realizacija - Rashodi'!D961</f>
        <v>28172.38</v>
      </c>
      <c r="F1398" s="130"/>
      <c r="G1398" s="130">
        <f>'[3]Realizacija - Rashodi'!E961</f>
        <v>8.049251428571429</v>
      </c>
    </row>
    <row r="1399" spans="1:7" ht="12.75">
      <c r="A1399" s="1" t="s">
        <v>16</v>
      </c>
      <c r="B1399" s="1" t="s">
        <v>443</v>
      </c>
      <c r="C1399" s="1"/>
      <c r="D1399" s="1">
        <f>'[3]Realizacija - Rashodi'!C962</f>
        <v>350000</v>
      </c>
      <c r="E1399" s="1">
        <f>'[3]Realizacija - Rashodi'!D962</f>
        <v>28172.38</v>
      </c>
      <c r="F1399" s="1"/>
      <c r="G1399" s="1">
        <f>'[3]Realizacija - Rashodi'!E962</f>
        <v>8.049251428571429</v>
      </c>
    </row>
    <row r="1400" spans="1:7" ht="12.75">
      <c r="A1400" t="s">
        <v>455</v>
      </c>
      <c r="B1400" t="s">
        <v>456</v>
      </c>
      <c r="C1400" s="1"/>
      <c r="D1400" s="1">
        <f>'[3]Realizacija - Rashodi'!C963</f>
        <v>350000</v>
      </c>
      <c r="E1400" s="1">
        <f>'[3]Realizacija - Rashodi'!D963</f>
        <v>28172.38</v>
      </c>
      <c r="F1400" s="1"/>
      <c r="G1400" s="1">
        <f>'[3]Realizacija - Rashodi'!E963</f>
        <v>8.049251428571429</v>
      </c>
    </row>
    <row r="1401" spans="1:7" ht="12.75">
      <c r="A1401" t="s">
        <v>469</v>
      </c>
      <c r="B1401" t="s">
        <v>470</v>
      </c>
      <c r="C1401" s="1"/>
      <c r="D1401" s="1">
        <f>'[3]Realizacija - Rashodi'!C964</f>
        <v>0</v>
      </c>
      <c r="E1401" s="1">
        <f>'[3]Realizacija - Rashodi'!D964</f>
        <v>28172.38</v>
      </c>
      <c r="F1401" s="1"/>
      <c r="G1401" s="1">
        <f>'[3]Realizacija - Rashodi'!E964</f>
        <v>0</v>
      </c>
    </row>
    <row r="1402" spans="1:7" ht="12.75">
      <c r="A1402" s="130" t="s">
        <v>881</v>
      </c>
      <c r="B1402" s="130" t="s">
        <v>519</v>
      </c>
      <c r="C1402" s="130"/>
      <c r="D1402" s="130">
        <f>'[3]Realizacija - Rashodi'!C965</f>
        <v>150000</v>
      </c>
      <c r="E1402" s="130">
        <f>'[3]Realizacija - Rashodi'!D965</f>
        <v>0</v>
      </c>
      <c r="F1402" s="130"/>
      <c r="G1402" s="130">
        <f>'[3]Realizacija - Rashodi'!E965</f>
        <v>0</v>
      </c>
    </row>
    <row r="1403" spans="1:7" ht="12.75">
      <c r="A1403" s="1" t="s">
        <v>16</v>
      </c>
      <c r="B1403" s="1" t="s">
        <v>443</v>
      </c>
      <c r="C1403" s="1"/>
      <c r="D1403" s="1">
        <f>'[3]Realizacija - Rashodi'!C966</f>
        <v>150000</v>
      </c>
      <c r="E1403" s="1">
        <f>'[3]Realizacija - Rashodi'!D966</f>
        <v>0</v>
      </c>
      <c r="F1403" s="1"/>
      <c r="G1403" s="1">
        <f>'[3]Realizacija - Rashodi'!E966</f>
        <v>0</v>
      </c>
    </row>
    <row r="1404" spans="1:7" ht="12.75">
      <c r="A1404" t="s">
        <v>455</v>
      </c>
      <c r="B1404" t="s">
        <v>456</v>
      </c>
      <c r="C1404" s="1"/>
      <c r="D1404" s="1">
        <f>'[3]Realizacija - Rashodi'!C967</f>
        <v>150000</v>
      </c>
      <c r="E1404" s="1">
        <f>'[3]Realizacija - Rashodi'!D967</f>
        <v>0</v>
      </c>
      <c r="F1404" s="1"/>
      <c r="G1404" s="1">
        <f>'[3]Realizacija - Rashodi'!E967</f>
        <v>0</v>
      </c>
    </row>
    <row r="1405" spans="1:7" ht="12.75">
      <c r="A1405" t="s">
        <v>469</v>
      </c>
      <c r="B1405" t="s">
        <v>470</v>
      </c>
      <c r="C1405" s="1"/>
      <c r="D1405" s="1">
        <f>'[3]Realizacija - Rashodi'!C968</f>
        <v>0</v>
      </c>
      <c r="E1405" s="1">
        <f>'[3]Realizacija - Rashodi'!D968</f>
        <v>0</v>
      </c>
      <c r="F1405" s="1"/>
      <c r="G1405" s="1">
        <f>'[3]Realizacija - Rashodi'!E968</f>
        <v>0</v>
      </c>
    </row>
    <row r="1406" spans="1:7" ht="12.75">
      <c r="A1406" s="161" t="s">
        <v>913</v>
      </c>
      <c r="B1406" s="161"/>
      <c r="C1406" s="161"/>
      <c r="D1406" s="129">
        <f>'[3]Realizacija - Rashodi'!C969</f>
        <v>200000</v>
      </c>
      <c r="E1406" s="129">
        <f>'[3]Realizacija - Rashodi'!D969</f>
        <v>1134.47</v>
      </c>
      <c r="F1406" s="129"/>
      <c r="G1406" s="129">
        <f>'[3]Realizacija - Rashodi'!E969</f>
        <v>0.567235</v>
      </c>
    </row>
    <row r="1407" spans="1:7" ht="12.75">
      <c r="A1407" s="130" t="s">
        <v>685</v>
      </c>
      <c r="B1407" s="130" t="s">
        <v>686</v>
      </c>
      <c r="C1407" s="130"/>
      <c r="D1407" s="130">
        <f>'[3]Realizacija - Rashodi'!C970</f>
        <v>5000</v>
      </c>
      <c r="E1407" s="130">
        <f>'[3]Realizacija - Rashodi'!D970</f>
        <v>1134.47</v>
      </c>
      <c r="F1407" s="130"/>
      <c r="G1407" s="130">
        <f>'[3]Realizacija - Rashodi'!E970</f>
        <v>22.689400000000003</v>
      </c>
    </row>
    <row r="1408" spans="1:7" ht="12.75">
      <c r="A1408" s="1" t="s">
        <v>16</v>
      </c>
      <c r="B1408" s="1" t="s">
        <v>443</v>
      </c>
      <c r="C1408" s="1"/>
      <c r="D1408" s="1">
        <f>'[3]Realizacija - Rashodi'!C971</f>
        <v>5000</v>
      </c>
      <c r="E1408" s="1">
        <f>'[3]Realizacija - Rashodi'!D971</f>
        <v>1134.47</v>
      </c>
      <c r="F1408" s="1"/>
      <c r="G1408" s="1">
        <f>'[3]Realizacija - Rashodi'!E971</f>
        <v>22.689400000000003</v>
      </c>
    </row>
    <row r="1409" spans="1:7" ht="12.75">
      <c r="A1409" t="s">
        <v>455</v>
      </c>
      <c r="B1409" t="s">
        <v>456</v>
      </c>
      <c r="C1409" s="1"/>
      <c r="D1409" s="1">
        <f>'[3]Realizacija - Rashodi'!C972</f>
        <v>5000</v>
      </c>
      <c r="E1409" s="1">
        <f>'[3]Realizacija - Rashodi'!D972</f>
        <v>1134.47</v>
      </c>
      <c r="F1409" s="1"/>
      <c r="G1409" s="1">
        <f>'[3]Realizacija - Rashodi'!E972</f>
        <v>22.689400000000003</v>
      </c>
    </row>
    <row r="1410" spans="1:7" ht="12.75">
      <c r="A1410" t="s">
        <v>469</v>
      </c>
      <c r="B1410" t="s">
        <v>470</v>
      </c>
      <c r="C1410" s="1"/>
      <c r="D1410" s="1">
        <f>'[3]Realizacija - Rashodi'!C973</f>
        <v>0</v>
      </c>
      <c r="E1410" s="1">
        <f>'[3]Realizacija - Rashodi'!D973</f>
        <v>1134.47</v>
      </c>
      <c r="F1410" s="1"/>
      <c r="G1410" s="1">
        <f>'[3]Realizacija - Rashodi'!E973</f>
        <v>0</v>
      </c>
    </row>
    <row r="1411" spans="1:7" ht="12.75">
      <c r="A1411" s="130" t="s">
        <v>687</v>
      </c>
      <c r="B1411" s="130" t="s">
        <v>688</v>
      </c>
      <c r="C1411" s="130"/>
      <c r="D1411" s="130">
        <f>'[3]Realizacija - Rashodi'!C974</f>
        <v>175000</v>
      </c>
      <c r="E1411" s="130">
        <f>'[3]Realizacija - Rashodi'!D974</f>
        <v>0</v>
      </c>
      <c r="F1411" s="130"/>
      <c r="G1411" s="130">
        <f>'[3]Realizacija - Rashodi'!E974</f>
        <v>0</v>
      </c>
    </row>
    <row r="1412" spans="1:7" ht="12.75">
      <c r="A1412" s="1" t="s">
        <v>16</v>
      </c>
      <c r="B1412" s="1" t="s">
        <v>443</v>
      </c>
      <c r="C1412" s="1"/>
      <c r="D1412" s="1">
        <f>'[3]Realizacija - Rashodi'!C975</f>
        <v>175000</v>
      </c>
      <c r="E1412" s="1">
        <f>'[3]Realizacija - Rashodi'!D975</f>
        <v>0</v>
      </c>
      <c r="F1412" s="1"/>
      <c r="G1412" s="1">
        <f>'[3]Realizacija - Rashodi'!E975</f>
        <v>0</v>
      </c>
    </row>
    <row r="1413" spans="1:7" ht="12.75">
      <c r="A1413" t="s">
        <v>455</v>
      </c>
      <c r="B1413" t="s">
        <v>456</v>
      </c>
      <c r="C1413" s="1"/>
      <c r="D1413" s="1">
        <f>'[3]Realizacija - Rashodi'!C976</f>
        <v>175000</v>
      </c>
      <c r="E1413" s="1">
        <f>'[3]Realizacija - Rashodi'!D976</f>
        <v>0</v>
      </c>
      <c r="F1413" s="1"/>
      <c r="G1413" s="1">
        <f>'[3]Realizacija - Rashodi'!E976</f>
        <v>0</v>
      </c>
    </row>
    <row r="1414" spans="1:7" ht="12.75">
      <c r="A1414" t="s">
        <v>469</v>
      </c>
      <c r="B1414" t="s">
        <v>470</v>
      </c>
      <c r="C1414" s="1"/>
      <c r="D1414" s="1">
        <f>'[3]Realizacija - Rashodi'!C977</f>
        <v>0</v>
      </c>
      <c r="E1414" s="1">
        <f>'[3]Realizacija - Rashodi'!D977</f>
        <v>0</v>
      </c>
      <c r="F1414" s="1"/>
      <c r="G1414" s="1">
        <f>'[3]Realizacija - Rashodi'!E977</f>
        <v>0</v>
      </c>
    </row>
    <row r="1415" spans="1:7" ht="12.75">
      <c r="A1415" s="130" t="s">
        <v>881</v>
      </c>
      <c r="B1415" s="130" t="s">
        <v>519</v>
      </c>
      <c r="C1415" s="130"/>
      <c r="D1415" s="130">
        <f>'[3]Realizacija - Rashodi'!C978</f>
        <v>20000</v>
      </c>
      <c r="E1415" s="130">
        <f>'[3]Realizacija - Rashodi'!D978</f>
        <v>0</v>
      </c>
      <c r="F1415" s="130"/>
      <c r="G1415" s="130">
        <f>'[3]Realizacija - Rashodi'!E978</f>
        <v>0</v>
      </c>
    </row>
    <row r="1416" spans="1:7" ht="12.75">
      <c r="A1416" s="1" t="s">
        <v>16</v>
      </c>
      <c r="B1416" s="1" t="s">
        <v>443</v>
      </c>
      <c r="C1416" s="1"/>
      <c r="D1416" s="1">
        <f>'[3]Realizacija - Rashodi'!C979</f>
        <v>20000</v>
      </c>
      <c r="E1416" s="1">
        <f>'[3]Realizacija - Rashodi'!D979</f>
        <v>0</v>
      </c>
      <c r="F1416" s="1"/>
      <c r="G1416" s="1">
        <f>'[3]Realizacija - Rashodi'!E979</f>
        <v>0</v>
      </c>
    </row>
    <row r="1417" spans="1:7" ht="12.75">
      <c r="A1417" t="s">
        <v>455</v>
      </c>
      <c r="B1417" t="s">
        <v>456</v>
      </c>
      <c r="C1417" s="1"/>
      <c r="D1417" s="1">
        <f>'[3]Realizacija - Rashodi'!C980</f>
        <v>20000</v>
      </c>
      <c r="E1417" s="1">
        <f>'[3]Realizacija - Rashodi'!D980</f>
        <v>0</v>
      </c>
      <c r="F1417" s="1"/>
      <c r="G1417" s="1">
        <f>'[3]Realizacija - Rashodi'!E980</f>
        <v>0</v>
      </c>
    </row>
    <row r="1418" spans="1:7" ht="12.75">
      <c r="A1418" t="s">
        <v>469</v>
      </c>
      <c r="B1418" t="s">
        <v>470</v>
      </c>
      <c r="C1418" s="1"/>
      <c r="D1418" s="1">
        <f>'[3]Realizacija - Rashodi'!C981</f>
        <v>0</v>
      </c>
      <c r="E1418" s="1">
        <f>'[3]Realizacija - Rashodi'!D981</f>
        <v>0</v>
      </c>
      <c r="F1418" s="1"/>
      <c r="G1418" s="1">
        <f>'[3]Realizacija - Rashodi'!E981</f>
        <v>0</v>
      </c>
    </row>
    <row r="1419" spans="1:7" ht="12.75">
      <c r="A1419" s="161" t="s">
        <v>807</v>
      </c>
      <c r="B1419" s="161"/>
      <c r="C1419" s="161"/>
      <c r="D1419" s="129">
        <f>'[3]Realizacija - Rashodi'!C982</f>
        <v>170000</v>
      </c>
      <c r="E1419" s="129">
        <f>'[3]Realizacija - Rashodi'!D982</f>
        <v>136029.91</v>
      </c>
      <c r="F1419" s="129"/>
      <c r="G1419" s="129">
        <f>'[3]Realizacija - Rashodi'!E982</f>
        <v>80.01759411764706</v>
      </c>
    </row>
    <row r="1420" spans="1:7" ht="12.75">
      <c r="A1420" s="130" t="s">
        <v>685</v>
      </c>
      <c r="B1420" s="130" t="s">
        <v>686</v>
      </c>
      <c r="C1420" s="130"/>
      <c r="D1420" s="130">
        <f>'[3]Realizacija - Rashodi'!C983</f>
        <v>70000</v>
      </c>
      <c r="E1420" s="130">
        <f>'[3]Realizacija - Rashodi'!D983</f>
        <v>36030.28</v>
      </c>
      <c r="F1420" s="130"/>
      <c r="G1420" s="130">
        <f>'[3]Realizacija - Rashodi'!E983</f>
        <v>51.47182857142857</v>
      </c>
    </row>
    <row r="1421" spans="1:7" ht="12.75">
      <c r="A1421" s="1" t="s">
        <v>16</v>
      </c>
      <c r="B1421" s="1" t="s">
        <v>443</v>
      </c>
      <c r="C1421" s="1"/>
      <c r="D1421" s="1">
        <f>'[3]Realizacija - Rashodi'!C984</f>
        <v>70000</v>
      </c>
      <c r="E1421" s="1">
        <f>'[3]Realizacija - Rashodi'!D984</f>
        <v>36030.28</v>
      </c>
      <c r="F1421" s="1"/>
      <c r="G1421" s="1">
        <f>'[3]Realizacija - Rashodi'!E984</f>
        <v>51.47182857142857</v>
      </c>
    </row>
    <row r="1422" spans="1:7" ht="12.75">
      <c r="A1422" t="s">
        <v>455</v>
      </c>
      <c r="B1422" t="s">
        <v>456</v>
      </c>
      <c r="C1422" s="1"/>
      <c r="D1422" s="1">
        <f>'[3]Realizacija - Rashodi'!C985</f>
        <v>70000</v>
      </c>
      <c r="E1422" s="1">
        <f>'[3]Realizacija - Rashodi'!D985</f>
        <v>36030.28</v>
      </c>
      <c r="F1422" s="1"/>
      <c r="G1422" s="1">
        <f>'[3]Realizacija - Rashodi'!E985</f>
        <v>51.47182857142857</v>
      </c>
    </row>
    <row r="1423" spans="1:7" ht="12.75">
      <c r="A1423" t="s">
        <v>466</v>
      </c>
      <c r="B1423" t="s">
        <v>467</v>
      </c>
      <c r="C1423" s="1"/>
      <c r="D1423" s="1">
        <f>'[3]Realizacija - Rashodi'!C986</f>
        <v>0</v>
      </c>
      <c r="E1423" s="1">
        <f>'[3]Realizacija - Rashodi'!D986</f>
        <v>36030.28</v>
      </c>
      <c r="F1423" s="1"/>
      <c r="G1423" s="1">
        <f>'[3]Realizacija - Rashodi'!E986</f>
        <v>0</v>
      </c>
    </row>
    <row r="1424" spans="1:7" ht="12.75">
      <c r="A1424" s="130" t="s">
        <v>687</v>
      </c>
      <c r="B1424" s="130" t="s">
        <v>688</v>
      </c>
      <c r="C1424" s="130"/>
      <c r="D1424" s="130">
        <f>'[3]Realizacija - Rashodi'!C987</f>
        <v>100000</v>
      </c>
      <c r="E1424" s="130">
        <f>'[3]Realizacija - Rashodi'!D987</f>
        <v>99999.63</v>
      </c>
      <c r="F1424" s="130"/>
      <c r="G1424" s="130">
        <f>'[3]Realizacija - Rashodi'!E987</f>
        <v>99.99963000000001</v>
      </c>
    </row>
    <row r="1425" spans="1:7" ht="12.75">
      <c r="A1425" s="1" t="s">
        <v>16</v>
      </c>
      <c r="B1425" s="1" t="s">
        <v>443</v>
      </c>
      <c r="C1425" s="1"/>
      <c r="D1425" s="1">
        <f>'[3]Realizacija - Rashodi'!C988</f>
        <v>100000</v>
      </c>
      <c r="E1425" s="1">
        <f>'[3]Realizacija - Rashodi'!D988</f>
        <v>99999.63</v>
      </c>
      <c r="F1425" s="1"/>
      <c r="G1425" s="1">
        <f>'[3]Realizacija - Rashodi'!E988</f>
        <v>99.99963000000001</v>
      </c>
    </row>
    <row r="1426" spans="1:7" ht="12.75">
      <c r="A1426" t="s">
        <v>455</v>
      </c>
      <c r="B1426" t="s">
        <v>456</v>
      </c>
      <c r="C1426" s="1"/>
      <c r="D1426" s="1">
        <f>'[3]Realizacija - Rashodi'!C989</f>
        <v>100000</v>
      </c>
      <c r="E1426" s="1">
        <f>'[3]Realizacija - Rashodi'!D989</f>
        <v>99999.63</v>
      </c>
      <c r="F1426" s="1"/>
      <c r="G1426" s="1">
        <f>'[3]Realizacija - Rashodi'!E989</f>
        <v>99.99963000000001</v>
      </c>
    </row>
    <row r="1427" spans="1:7" ht="12.75">
      <c r="A1427" t="s">
        <v>466</v>
      </c>
      <c r="B1427" t="s">
        <v>467</v>
      </c>
      <c r="C1427" s="1"/>
      <c r="D1427" s="1">
        <f>'[3]Realizacija - Rashodi'!C990</f>
        <v>0</v>
      </c>
      <c r="E1427" s="1">
        <f>'[3]Realizacija - Rashodi'!D990</f>
        <v>99999.63</v>
      </c>
      <c r="F1427" s="1"/>
      <c r="G1427" s="1">
        <f>'[3]Realizacija - Rashodi'!E990</f>
        <v>0</v>
      </c>
    </row>
    <row r="1428" spans="1:7" ht="12.75">
      <c r="A1428" s="161" t="s">
        <v>808</v>
      </c>
      <c r="B1428" s="161"/>
      <c r="C1428" s="161"/>
      <c r="D1428" s="129">
        <f>'[3]Realizacija - Rashodi'!C991</f>
        <v>15000</v>
      </c>
      <c r="E1428" s="129">
        <f>'[3]Realizacija - Rashodi'!D991</f>
        <v>0</v>
      </c>
      <c r="F1428" s="129"/>
      <c r="G1428" s="129">
        <f>'[3]Realizacija - Rashodi'!E991</f>
        <v>0</v>
      </c>
    </row>
    <row r="1429" spans="1:7" ht="12.75">
      <c r="A1429" s="130" t="s">
        <v>685</v>
      </c>
      <c r="B1429" s="130" t="s">
        <v>686</v>
      </c>
      <c r="C1429" s="130"/>
      <c r="D1429" s="130">
        <f>'[3]Realizacija - Rashodi'!C992</f>
        <v>15000</v>
      </c>
      <c r="E1429" s="130">
        <f>'[3]Realizacija - Rashodi'!D992</f>
        <v>0</v>
      </c>
      <c r="F1429" s="130"/>
      <c r="G1429" s="130">
        <f>'[3]Realizacija - Rashodi'!E992</f>
        <v>0</v>
      </c>
    </row>
    <row r="1430" spans="1:7" ht="12.75">
      <c r="A1430" s="1" t="s">
        <v>16</v>
      </c>
      <c r="B1430" s="1" t="s">
        <v>443</v>
      </c>
      <c r="C1430" s="1"/>
      <c r="D1430" s="1">
        <f>'[3]Realizacija - Rashodi'!C993</f>
        <v>15000</v>
      </c>
      <c r="E1430" s="1">
        <f>'[3]Realizacija - Rashodi'!D993</f>
        <v>0</v>
      </c>
      <c r="F1430" s="1"/>
      <c r="G1430" s="1">
        <f>'[3]Realizacija - Rashodi'!E993</f>
        <v>0</v>
      </c>
    </row>
    <row r="1431" spans="1:7" ht="12.75">
      <c r="A1431" t="s">
        <v>455</v>
      </c>
      <c r="B1431" t="s">
        <v>456</v>
      </c>
      <c r="C1431" s="1"/>
      <c r="D1431" s="1">
        <f>'[3]Realizacija - Rashodi'!C994</f>
        <v>15000</v>
      </c>
      <c r="E1431" s="1">
        <f>'[3]Realizacija - Rashodi'!D994</f>
        <v>0</v>
      </c>
      <c r="F1431" s="1"/>
      <c r="G1431" s="1">
        <f>'[3]Realizacija - Rashodi'!E994</f>
        <v>0</v>
      </c>
    </row>
    <row r="1432" spans="1:7" ht="12.75">
      <c r="A1432" t="s">
        <v>507</v>
      </c>
      <c r="B1432" t="s">
        <v>508</v>
      </c>
      <c r="C1432" s="1"/>
      <c r="D1432" s="1">
        <f>'[3]Realizacija - Rashodi'!C995</f>
        <v>0</v>
      </c>
      <c r="E1432" s="1">
        <f>'[3]Realizacija - Rashodi'!D995</f>
        <v>0</v>
      </c>
      <c r="F1432" s="1"/>
      <c r="G1432" s="1">
        <f>'[3]Realizacija - Rashodi'!E995</f>
        <v>0</v>
      </c>
    </row>
    <row r="1433" spans="1:7" ht="12.75">
      <c r="A1433" s="161" t="s">
        <v>914</v>
      </c>
      <c r="B1433" s="161"/>
      <c r="C1433" s="161"/>
      <c r="D1433" s="129">
        <f>'[3]Realizacija - Rashodi'!C996</f>
        <v>70000</v>
      </c>
      <c r="E1433" s="129">
        <f>'[3]Realizacija - Rashodi'!D996</f>
        <v>0</v>
      </c>
      <c r="F1433" s="129"/>
      <c r="G1433" s="129">
        <f>'[3]Realizacija - Rashodi'!E996</f>
        <v>0</v>
      </c>
    </row>
    <row r="1434" spans="1:7" ht="12.75">
      <c r="A1434" s="130" t="s">
        <v>879</v>
      </c>
      <c r="B1434" s="130" t="s">
        <v>880</v>
      </c>
      <c r="C1434" s="130"/>
      <c r="D1434" s="130">
        <f>'[3]Realizacija - Rashodi'!C997</f>
        <v>70000</v>
      </c>
      <c r="E1434" s="130">
        <f>'[3]Realizacija - Rashodi'!D997</f>
        <v>0</v>
      </c>
      <c r="F1434" s="130"/>
      <c r="G1434" s="130">
        <f>'[3]Realizacija - Rashodi'!E997</f>
        <v>0</v>
      </c>
    </row>
    <row r="1435" spans="1:7" ht="12.75">
      <c r="A1435" s="1" t="s">
        <v>16</v>
      </c>
      <c r="B1435" s="1" t="s">
        <v>443</v>
      </c>
      <c r="C1435" s="1"/>
      <c r="D1435" s="1">
        <f>'[3]Realizacija - Rashodi'!C998</f>
        <v>70000</v>
      </c>
      <c r="E1435" s="1">
        <f>'[3]Realizacija - Rashodi'!D998</f>
        <v>0</v>
      </c>
      <c r="F1435" s="1"/>
      <c r="G1435" s="1">
        <f>'[3]Realizacija - Rashodi'!E998</f>
        <v>0</v>
      </c>
    </row>
    <row r="1436" spans="1:7" ht="12.75">
      <c r="A1436" t="s">
        <v>455</v>
      </c>
      <c r="B1436" t="s">
        <v>456</v>
      </c>
      <c r="C1436" s="1"/>
      <c r="D1436" s="1">
        <f>'[3]Realizacija - Rashodi'!C999</f>
        <v>70000</v>
      </c>
      <c r="E1436" s="1">
        <f>'[3]Realizacija - Rashodi'!D999</f>
        <v>0</v>
      </c>
      <c r="F1436" s="1"/>
      <c r="G1436" s="1">
        <f>'[3]Realizacija - Rashodi'!E999</f>
        <v>0</v>
      </c>
    </row>
    <row r="1437" spans="1:7" ht="12.75">
      <c r="A1437" t="s">
        <v>469</v>
      </c>
      <c r="B1437" t="s">
        <v>470</v>
      </c>
      <c r="C1437" s="1"/>
      <c r="D1437" s="1">
        <f>'[3]Realizacija - Rashodi'!C1000</f>
        <v>0</v>
      </c>
      <c r="E1437" s="1">
        <f>'[3]Realizacija - Rashodi'!D1000</f>
        <v>0</v>
      </c>
      <c r="F1437" s="1"/>
      <c r="G1437" s="1">
        <f>'[3]Realizacija - Rashodi'!E1000</f>
        <v>0</v>
      </c>
    </row>
    <row r="1438" spans="1:7" ht="12.75">
      <c r="A1438" s="161" t="s">
        <v>915</v>
      </c>
      <c r="B1438" s="161"/>
      <c r="C1438" s="161"/>
      <c r="D1438" s="129">
        <f>'[3]Realizacija - Rashodi'!C1001</f>
        <v>30000</v>
      </c>
      <c r="E1438" s="129">
        <f>'[3]Realizacija - Rashodi'!D1001</f>
        <v>0</v>
      </c>
      <c r="F1438" s="129"/>
      <c r="G1438" s="129">
        <f>'[3]Realizacija - Rashodi'!E1001</f>
        <v>0</v>
      </c>
    </row>
    <row r="1439" spans="1:7" ht="12.75">
      <c r="A1439" s="130" t="s">
        <v>685</v>
      </c>
      <c r="B1439" s="130" t="s">
        <v>686</v>
      </c>
      <c r="C1439" s="130"/>
      <c r="D1439" s="130">
        <f>'[3]Realizacija - Rashodi'!C1002</f>
        <v>30000</v>
      </c>
      <c r="E1439" s="130">
        <f>'[3]Realizacija - Rashodi'!D1002</f>
        <v>0</v>
      </c>
      <c r="F1439" s="130"/>
      <c r="G1439" s="130">
        <f>'[3]Realizacija - Rashodi'!E1002</f>
        <v>0</v>
      </c>
    </row>
    <row r="1440" spans="1:7" ht="12.75">
      <c r="A1440" s="1" t="s">
        <v>16</v>
      </c>
      <c r="B1440" s="1" t="s">
        <v>443</v>
      </c>
      <c r="C1440" s="1"/>
      <c r="D1440" s="1">
        <f>'[3]Realizacija - Rashodi'!C1003</f>
        <v>30000</v>
      </c>
      <c r="E1440" s="1">
        <f>'[3]Realizacija - Rashodi'!D1003</f>
        <v>0</v>
      </c>
      <c r="F1440" s="1"/>
      <c r="G1440" s="1">
        <f>'[3]Realizacija - Rashodi'!E1003</f>
        <v>0</v>
      </c>
    </row>
    <row r="1441" spans="1:7" ht="12.75">
      <c r="A1441" t="s">
        <v>455</v>
      </c>
      <c r="B1441" t="s">
        <v>456</v>
      </c>
      <c r="C1441" s="1"/>
      <c r="D1441" s="1">
        <f>'[3]Realizacija - Rashodi'!C1004</f>
        <v>30000</v>
      </c>
      <c r="E1441" s="1">
        <f>'[3]Realizacija - Rashodi'!D1004</f>
        <v>0</v>
      </c>
      <c r="F1441" s="1"/>
      <c r="G1441" s="1">
        <f>'[3]Realizacija - Rashodi'!E1004</f>
        <v>0</v>
      </c>
    </row>
    <row r="1442" spans="1:7" ht="12.75">
      <c r="A1442" t="s">
        <v>507</v>
      </c>
      <c r="B1442" t="s">
        <v>508</v>
      </c>
      <c r="C1442" s="1"/>
      <c r="D1442" s="1">
        <f>'[3]Realizacija - Rashodi'!C1005</f>
        <v>0</v>
      </c>
      <c r="E1442" s="1">
        <f>'[3]Realizacija - Rashodi'!D1005</f>
        <v>0</v>
      </c>
      <c r="F1442" s="1"/>
      <c r="G1442" s="1">
        <f>'[3]Realizacija - Rashodi'!E1005</f>
        <v>0</v>
      </c>
    </row>
    <row r="1443" spans="1:7" ht="12.75">
      <c r="A1443" s="161" t="s">
        <v>916</v>
      </c>
      <c r="B1443" s="161"/>
      <c r="C1443" s="161"/>
      <c r="D1443" s="129">
        <f>'[3]Realizacija - Rashodi'!C1006</f>
        <v>20000</v>
      </c>
      <c r="E1443" s="129">
        <f>'[3]Realizacija - Rashodi'!D1006</f>
        <v>0</v>
      </c>
      <c r="F1443" s="129"/>
      <c r="G1443" s="129">
        <f>'[3]Realizacija - Rashodi'!E1006</f>
        <v>0</v>
      </c>
    </row>
    <row r="1444" spans="1:7" ht="12.75">
      <c r="A1444" s="130" t="s">
        <v>683</v>
      </c>
      <c r="B1444" s="130" t="s">
        <v>684</v>
      </c>
      <c r="C1444" s="130"/>
      <c r="D1444" s="130">
        <f>'[3]Realizacija - Rashodi'!C1007</f>
        <v>20000</v>
      </c>
      <c r="E1444" s="130">
        <f>'[3]Realizacija - Rashodi'!D1007</f>
        <v>0</v>
      </c>
      <c r="F1444" s="130"/>
      <c r="G1444" s="130">
        <f>'[3]Realizacija - Rashodi'!E1007</f>
        <v>0</v>
      </c>
    </row>
    <row r="1445" spans="1:7" ht="12.75">
      <c r="A1445" s="1" t="s">
        <v>16</v>
      </c>
      <c r="B1445" s="1" t="s">
        <v>443</v>
      </c>
      <c r="C1445" s="1"/>
      <c r="D1445" s="1">
        <f>'[3]Realizacija - Rashodi'!C1008</f>
        <v>20000</v>
      </c>
      <c r="E1445" s="1">
        <f>'[3]Realizacija - Rashodi'!D1008</f>
        <v>0</v>
      </c>
      <c r="F1445" s="1"/>
      <c r="G1445" s="1">
        <f>'[3]Realizacija - Rashodi'!E1008</f>
        <v>0</v>
      </c>
    </row>
    <row r="1446" spans="1:7" ht="12.75">
      <c r="A1446" t="s">
        <v>455</v>
      </c>
      <c r="B1446" t="s">
        <v>456</v>
      </c>
      <c r="C1446" s="1"/>
      <c r="D1446" s="1">
        <f>'[3]Realizacija - Rashodi'!C1009</f>
        <v>20000</v>
      </c>
      <c r="E1446" s="1">
        <f>'[3]Realizacija - Rashodi'!D1009</f>
        <v>0</v>
      </c>
      <c r="F1446" s="1"/>
      <c r="G1446" s="1">
        <f>'[3]Realizacija - Rashodi'!E1009</f>
        <v>0</v>
      </c>
    </row>
    <row r="1447" spans="1:7" ht="12.75">
      <c r="A1447" t="s">
        <v>507</v>
      </c>
      <c r="B1447" t="s">
        <v>508</v>
      </c>
      <c r="C1447" s="1"/>
      <c r="D1447" s="1">
        <f>'[3]Realizacija - Rashodi'!C1010</f>
        <v>0</v>
      </c>
      <c r="E1447" s="1">
        <f>'[3]Realizacija - Rashodi'!D1010</f>
        <v>0</v>
      </c>
      <c r="F1447" s="1"/>
      <c r="G1447" s="1">
        <f>'[3]Realizacija - Rashodi'!E1010</f>
        <v>0</v>
      </c>
    </row>
    <row r="1448" spans="1:7" ht="12.75">
      <c r="A1448" s="161" t="s">
        <v>917</v>
      </c>
      <c r="B1448" s="161"/>
      <c r="C1448" s="161"/>
      <c r="D1448" s="129">
        <f>'[3]Realizacija - Rashodi'!C1011</f>
        <v>25000</v>
      </c>
      <c r="E1448" s="129">
        <f>'[3]Realizacija - Rashodi'!D1011</f>
        <v>24553.72</v>
      </c>
      <c r="F1448" s="129"/>
      <c r="G1448" s="129">
        <f>'[3]Realizacija - Rashodi'!E1011</f>
        <v>98.21488000000001</v>
      </c>
    </row>
    <row r="1449" spans="1:7" ht="12.75">
      <c r="A1449" s="130" t="s">
        <v>683</v>
      </c>
      <c r="B1449" s="130" t="s">
        <v>684</v>
      </c>
      <c r="C1449" s="130"/>
      <c r="D1449" s="130">
        <f>'[3]Realizacija - Rashodi'!C1012</f>
        <v>25000</v>
      </c>
      <c r="E1449" s="130">
        <f>'[3]Realizacija - Rashodi'!D1012</f>
        <v>24553.72</v>
      </c>
      <c r="F1449" s="130"/>
      <c r="G1449" s="130">
        <f>'[3]Realizacija - Rashodi'!E1012</f>
        <v>98.21488000000001</v>
      </c>
    </row>
    <row r="1450" spans="1:7" ht="12.75">
      <c r="A1450" s="1" t="s">
        <v>12</v>
      </c>
      <c r="B1450" s="1" t="s">
        <v>231</v>
      </c>
      <c r="C1450" s="1"/>
      <c r="D1450" s="1">
        <f>'[3]Realizacija - Rashodi'!C1013</f>
        <v>25000</v>
      </c>
      <c r="E1450" s="1">
        <f>'[3]Realizacija - Rashodi'!D1013</f>
        <v>24553.72</v>
      </c>
      <c r="F1450" s="1"/>
      <c r="G1450" s="1">
        <f>'[3]Realizacija - Rashodi'!E1013</f>
        <v>98.21488000000001</v>
      </c>
    </row>
    <row r="1451" spans="1:7" ht="12.75">
      <c r="A1451" t="s">
        <v>257</v>
      </c>
      <c r="B1451" t="s">
        <v>258</v>
      </c>
      <c r="C1451" s="1"/>
      <c r="D1451" s="1">
        <f>'[3]Realizacija - Rashodi'!C1014</f>
        <v>25000</v>
      </c>
      <c r="E1451" s="1">
        <f>'[3]Realizacija - Rashodi'!D1014</f>
        <v>24553.72</v>
      </c>
      <c r="F1451" s="1"/>
      <c r="G1451" s="1">
        <f>'[3]Realizacija - Rashodi'!E1014</f>
        <v>98.21488000000001</v>
      </c>
    </row>
    <row r="1452" spans="1:7" ht="12.75">
      <c r="A1452" t="s">
        <v>319</v>
      </c>
      <c r="B1452" t="s">
        <v>320</v>
      </c>
      <c r="C1452" s="1"/>
      <c r="D1452" s="1">
        <f>'[3]Realizacija - Rashodi'!C1015</f>
        <v>0</v>
      </c>
      <c r="E1452" s="1">
        <f>'[3]Realizacija - Rashodi'!D1015</f>
        <v>24553.72</v>
      </c>
      <c r="F1452" s="1"/>
      <c r="G1452" s="1">
        <f>'[3]Realizacija - Rashodi'!E1015</f>
        <v>0</v>
      </c>
    </row>
    <row r="1453" spans="1:7" ht="12.75">
      <c r="A1453" s="161" t="s">
        <v>809</v>
      </c>
      <c r="B1453" s="161"/>
      <c r="C1453" s="161"/>
      <c r="D1453" s="129">
        <f>'[3]Realizacija - Rashodi'!C1016</f>
        <v>27000</v>
      </c>
      <c r="E1453" s="129">
        <f>'[3]Realizacija - Rashodi'!D1016</f>
        <v>3162.5</v>
      </c>
      <c r="F1453" s="129"/>
      <c r="G1453" s="129">
        <f>'[3]Realizacija - Rashodi'!E1016</f>
        <v>11.712962962962962</v>
      </c>
    </row>
    <row r="1454" spans="1:7" ht="12.75">
      <c r="A1454" s="130" t="s">
        <v>685</v>
      </c>
      <c r="B1454" s="130" t="s">
        <v>686</v>
      </c>
      <c r="C1454" s="130"/>
      <c r="D1454" s="130">
        <f>'[3]Realizacija - Rashodi'!C1017</f>
        <v>27000</v>
      </c>
      <c r="E1454" s="130">
        <f>'[3]Realizacija - Rashodi'!D1017</f>
        <v>3162.5</v>
      </c>
      <c r="F1454" s="130"/>
      <c r="G1454" s="130">
        <f>'[3]Realizacija - Rashodi'!E1017</f>
        <v>11.712962962962962</v>
      </c>
    </row>
    <row r="1455" spans="1:7" ht="12.75">
      <c r="A1455" s="1" t="s">
        <v>12</v>
      </c>
      <c r="B1455" s="1" t="s">
        <v>231</v>
      </c>
      <c r="C1455" s="1"/>
      <c r="D1455" s="1">
        <f>'[3]Realizacija - Rashodi'!C1018</f>
        <v>27000</v>
      </c>
      <c r="E1455" s="1">
        <f>'[3]Realizacija - Rashodi'!D1018</f>
        <v>3162.5</v>
      </c>
      <c r="F1455" s="1"/>
      <c r="G1455" s="1">
        <f>'[3]Realizacija - Rashodi'!E1018</f>
        <v>11.712962962962962</v>
      </c>
    </row>
    <row r="1456" spans="1:7" ht="12.75">
      <c r="A1456" t="s">
        <v>257</v>
      </c>
      <c r="B1456" t="s">
        <v>258</v>
      </c>
      <c r="C1456" s="1"/>
      <c r="D1456" s="1">
        <f>'[3]Realizacija - Rashodi'!C1019</f>
        <v>27000</v>
      </c>
      <c r="E1456" s="1">
        <f>'[3]Realizacija - Rashodi'!D1019</f>
        <v>3162.5</v>
      </c>
      <c r="F1456" s="1"/>
      <c r="G1456" s="1">
        <f>'[3]Realizacija - Rashodi'!E1019</f>
        <v>11.712962962962962</v>
      </c>
    </row>
    <row r="1457" spans="1:7" ht="12.75">
      <c r="A1457" t="s">
        <v>325</v>
      </c>
      <c r="B1457" t="s">
        <v>326</v>
      </c>
      <c r="C1457" s="1"/>
      <c r="D1457" s="1">
        <f>'[3]Realizacija - Rashodi'!C1020</f>
        <v>0</v>
      </c>
      <c r="E1457" s="1">
        <f>'[3]Realizacija - Rashodi'!D1020</f>
        <v>3162.5</v>
      </c>
      <c r="F1457" s="1"/>
      <c r="G1457" s="1">
        <f>'[3]Realizacija - Rashodi'!E1020</f>
        <v>0</v>
      </c>
    </row>
    <row r="1458" spans="1:7" ht="12.75">
      <c r="A1458" s="161" t="s">
        <v>918</v>
      </c>
      <c r="B1458" s="161"/>
      <c r="C1458" s="161"/>
      <c r="D1458" s="129">
        <f>'[3]Realizacija - Rashodi'!C1021</f>
        <v>50000</v>
      </c>
      <c r="E1458" s="129">
        <f>'[3]Realizacija - Rashodi'!D1021</f>
        <v>0</v>
      </c>
      <c r="F1458" s="129"/>
      <c r="G1458" s="129">
        <f>'[3]Realizacija - Rashodi'!E1021</f>
        <v>0</v>
      </c>
    </row>
    <row r="1459" spans="1:7" ht="12.75">
      <c r="A1459" s="130" t="s">
        <v>687</v>
      </c>
      <c r="B1459" s="130" t="s">
        <v>688</v>
      </c>
      <c r="C1459" s="130"/>
      <c r="D1459" s="130">
        <f>'[3]Realizacija - Rashodi'!C1022</f>
        <v>50000</v>
      </c>
      <c r="E1459" s="130">
        <f>'[3]Realizacija - Rashodi'!D1022</f>
        <v>0</v>
      </c>
      <c r="F1459" s="130"/>
      <c r="G1459" s="130">
        <f>'[3]Realizacija - Rashodi'!E1022</f>
        <v>0</v>
      </c>
    </row>
    <row r="1460" spans="1:7" ht="12.75">
      <c r="A1460" s="1" t="s">
        <v>16</v>
      </c>
      <c r="B1460" s="1" t="s">
        <v>443</v>
      </c>
      <c r="C1460" s="1"/>
      <c r="D1460" s="1">
        <f>'[3]Realizacija - Rashodi'!C1023</f>
        <v>50000</v>
      </c>
      <c r="E1460" s="1">
        <f>'[3]Realizacija - Rashodi'!D1023</f>
        <v>0</v>
      </c>
      <c r="F1460" s="1"/>
      <c r="G1460" s="1">
        <f>'[3]Realizacija - Rashodi'!E1023</f>
        <v>0</v>
      </c>
    </row>
    <row r="1461" spans="1:7" ht="12.75">
      <c r="A1461" t="s">
        <v>510</v>
      </c>
      <c r="B1461" t="s">
        <v>511</v>
      </c>
      <c r="C1461" s="1"/>
      <c r="D1461" s="1">
        <f>'[3]Realizacija - Rashodi'!C1024</f>
        <v>50000</v>
      </c>
      <c r="E1461" s="1">
        <f>'[3]Realizacija - Rashodi'!D1024</f>
        <v>0</v>
      </c>
      <c r="F1461" s="1"/>
      <c r="G1461" s="1">
        <f>'[3]Realizacija - Rashodi'!E1024</f>
        <v>0</v>
      </c>
    </row>
    <row r="1462" spans="1:7" ht="12.75">
      <c r="A1462" t="s">
        <v>516</v>
      </c>
      <c r="B1462" t="s">
        <v>515</v>
      </c>
      <c r="C1462" s="1"/>
      <c r="D1462" s="1">
        <f>'[3]Realizacija - Rashodi'!C1025</f>
        <v>0</v>
      </c>
      <c r="E1462" s="1">
        <f>'[3]Realizacija - Rashodi'!D1025</f>
        <v>0</v>
      </c>
      <c r="F1462" s="1"/>
      <c r="G1462" s="1">
        <f>'[3]Realizacija - Rashodi'!E1025</f>
        <v>0</v>
      </c>
    </row>
    <row r="1463" spans="1:7" ht="12.75">
      <c r="A1463" s="161" t="s">
        <v>810</v>
      </c>
      <c r="B1463" s="161"/>
      <c r="C1463" s="161"/>
      <c r="D1463" s="129">
        <f>'[3]Realizacija - Rashodi'!C1026</f>
        <v>6000</v>
      </c>
      <c r="E1463" s="129">
        <f>'[3]Realizacija - Rashodi'!D1026</f>
        <v>0</v>
      </c>
      <c r="F1463" s="129"/>
      <c r="G1463" s="129">
        <f>'[3]Realizacija - Rashodi'!E1026</f>
        <v>0</v>
      </c>
    </row>
    <row r="1464" spans="1:7" ht="12.75">
      <c r="A1464" s="130" t="s">
        <v>683</v>
      </c>
      <c r="B1464" s="130" t="s">
        <v>684</v>
      </c>
      <c r="C1464" s="130"/>
      <c r="D1464" s="130">
        <f>'[3]Realizacija - Rashodi'!C1027</f>
        <v>6000</v>
      </c>
      <c r="E1464" s="130">
        <f>'[3]Realizacija - Rashodi'!D1027</f>
        <v>0</v>
      </c>
      <c r="F1464" s="130"/>
      <c r="G1464" s="130">
        <f>'[3]Realizacija - Rashodi'!E1027</f>
        <v>0</v>
      </c>
    </row>
    <row r="1465" spans="1:7" ht="12.75">
      <c r="A1465" s="1" t="s">
        <v>12</v>
      </c>
      <c r="B1465" s="1" t="s">
        <v>231</v>
      </c>
      <c r="C1465" s="1"/>
      <c r="D1465" s="1">
        <f>'[3]Realizacija - Rashodi'!C1028</f>
        <v>6000</v>
      </c>
      <c r="E1465" s="1">
        <f>'[3]Realizacija - Rashodi'!D1028</f>
        <v>0</v>
      </c>
      <c r="F1465" s="1"/>
      <c r="G1465" s="1">
        <f>'[3]Realizacija - Rashodi'!E1028</f>
        <v>0</v>
      </c>
    </row>
    <row r="1466" spans="1:7" ht="12.75">
      <c r="A1466" t="s">
        <v>257</v>
      </c>
      <c r="B1466" t="s">
        <v>258</v>
      </c>
      <c r="C1466" s="1"/>
      <c r="D1466" s="1">
        <f>'[3]Realizacija - Rashodi'!C1029</f>
        <v>6000</v>
      </c>
      <c r="E1466" s="1">
        <f>'[3]Realizacija - Rashodi'!D1029</f>
        <v>0</v>
      </c>
      <c r="F1466" s="1"/>
      <c r="G1466" s="1">
        <f>'[3]Realizacija - Rashodi'!E1029</f>
        <v>0</v>
      </c>
    </row>
    <row r="1467" spans="1:7" ht="12.75">
      <c r="A1467" t="s">
        <v>319</v>
      </c>
      <c r="B1467" t="s">
        <v>320</v>
      </c>
      <c r="C1467" s="1"/>
      <c r="D1467" s="1">
        <f>'[3]Realizacija - Rashodi'!C1030</f>
        <v>0</v>
      </c>
      <c r="E1467" s="1">
        <f>'[3]Realizacija - Rashodi'!D1030</f>
        <v>0</v>
      </c>
      <c r="F1467" s="1"/>
      <c r="G1467" s="1">
        <f>'[3]Realizacija - Rashodi'!E1030</f>
        <v>0</v>
      </c>
    </row>
    <row r="1468" spans="1:7" ht="12.75">
      <c r="A1468" s="161" t="s">
        <v>919</v>
      </c>
      <c r="B1468" s="161"/>
      <c r="C1468" s="161"/>
      <c r="D1468" s="129">
        <f>'[3]Realizacija - Rashodi'!C1031</f>
        <v>120000</v>
      </c>
      <c r="E1468" s="129">
        <f>'[3]Realizacija - Rashodi'!D1031</f>
        <v>0</v>
      </c>
      <c r="F1468" s="129"/>
      <c r="G1468" s="129">
        <f>'[3]Realizacija - Rashodi'!E1031</f>
        <v>0</v>
      </c>
    </row>
    <row r="1469" spans="1:7" ht="12.75">
      <c r="A1469" s="130" t="s">
        <v>685</v>
      </c>
      <c r="B1469" s="130" t="s">
        <v>686</v>
      </c>
      <c r="C1469" s="130"/>
      <c r="D1469" s="130">
        <f>'[3]Realizacija - Rashodi'!C1032</f>
        <v>20000</v>
      </c>
      <c r="E1469" s="130">
        <f>'[3]Realizacija - Rashodi'!D1032</f>
        <v>0</v>
      </c>
      <c r="F1469" s="130"/>
      <c r="G1469" s="130">
        <f>'[3]Realizacija - Rashodi'!E1032</f>
        <v>0</v>
      </c>
    </row>
    <row r="1470" spans="1:7" ht="12.75">
      <c r="A1470" s="1" t="s">
        <v>12</v>
      </c>
      <c r="B1470" s="1" t="s">
        <v>231</v>
      </c>
      <c r="C1470" s="1"/>
      <c r="D1470" s="1">
        <f>'[3]Realizacija - Rashodi'!C1033</f>
        <v>20000</v>
      </c>
      <c r="E1470" s="1">
        <f>'[3]Realizacija - Rashodi'!D1033</f>
        <v>0</v>
      </c>
      <c r="F1470" s="1"/>
      <c r="G1470" s="1">
        <f>'[3]Realizacija - Rashodi'!E1033</f>
        <v>0</v>
      </c>
    </row>
    <row r="1471" spans="1:7" ht="12.75">
      <c r="A1471" t="s">
        <v>257</v>
      </c>
      <c r="B1471" t="s">
        <v>258</v>
      </c>
      <c r="C1471" s="1"/>
      <c r="D1471" s="1">
        <f>'[3]Realizacija - Rashodi'!C1034</f>
        <v>20000</v>
      </c>
      <c r="E1471" s="1">
        <f>'[3]Realizacija - Rashodi'!D1034</f>
        <v>0</v>
      </c>
      <c r="F1471" s="1"/>
      <c r="G1471" s="1">
        <f>'[3]Realizacija - Rashodi'!E1034</f>
        <v>0</v>
      </c>
    </row>
    <row r="1472" spans="1:7" ht="12.75">
      <c r="A1472" t="s">
        <v>304</v>
      </c>
      <c r="B1472" t="s">
        <v>305</v>
      </c>
      <c r="C1472" s="1"/>
      <c r="D1472" s="1">
        <f>'[3]Realizacija - Rashodi'!C1035</f>
        <v>0</v>
      </c>
      <c r="E1472" s="1">
        <f>'[3]Realizacija - Rashodi'!D1035</f>
        <v>0</v>
      </c>
      <c r="F1472" s="1"/>
      <c r="G1472" s="1">
        <f>'[3]Realizacija - Rashodi'!E1035</f>
        <v>0</v>
      </c>
    </row>
    <row r="1473" spans="1:7" ht="12.75">
      <c r="A1473" s="130" t="s">
        <v>879</v>
      </c>
      <c r="B1473" s="130" t="s">
        <v>880</v>
      </c>
      <c r="C1473" s="130"/>
      <c r="D1473" s="130">
        <f>'[3]Realizacija - Rashodi'!C1036</f>
        <v>100000</v>
      </c>
      <c r="E1473" s="130">
        <f>'[3]Realizacija - Rashodi'!D1036</f>
        <v>0</v>
      </c>
      <c r="F1473" s="130"/>
      <c r="G1473" s="130">
        <f>'[3]Realizacija - Rashodi'!E1036</f>
        <v>0</v>
      </c>
    </row>
    <row r="1474" spans="1:7" ht="12.75">
      <c r="A1474" s="1" t="s">
        <v>12</v>
      </c>
      <c r="B1474" s="1" t="s">
        <v>231</v>
      </c>
      <c r="C1474" s="1"/>
      <c r="D1474" s="1">
        <f>'[3]Realizacija - Rashodi'!C1037</f>
        <v>100000</v>
      </c>
      <c r="E1474" s="1">
        <f>'[3]Realizacija - Rashodi'!D1037</f>
        <v>0</v>
      </c>
      <c r="F1474" s="1"/>
      <c r="G1474" s="1">
        <f>'[3]Realizacija - Rashodi'!E1037</f>
        <v>0</v>
      </c>
    </row>
    <row r="1475" spans="1:7" ht="12.75">
      <c r="A1475" t="s">
        <v>257</v>
      </c>
      <c r="B1475" t="s">
        <v>258</v>
      </c>
      <c r="C1475" s="1"/>
      <c r="D1475" s="1">
        <f>'[3]Realizacija - Rashodi'!C1038</f>
        <v>100000</v>
      </c>
      <c r="E1475" s="1">
        <f>'[3]Realizacija - Rashodi'!D1038</f>
        <v>0</v>
      </c>
      <c r="F1475" s="1"/>
      <c r="G1475" s="1">
        <f>'[3]Realizacija - Rashodi'!E1038</f>
        <v>0</v>
      </c>
    </row>
    <row r="1476" spans="1:7" ht="12.75">
      <c r="A1476" t="s">
        <v>304</v>
      </c>
      <c r="B1476" t="s">
        <v>305</v>
      </c>
      <c r="C1476" s="1"/>
      <c r="D1476" s="1">
        <f>'[3]Realizacija - Rashodi'!C1039</f>
        <v>0</v>
      </c>
      <c r="E1476" s="1">
        <f>'[3]Realizacija - Rashodi'!D1039</f>
        <v>0</v>
      </c>
      <c r="F1476" s="1"/>
      <c r="G1476" s="1">
        <f>'[3]Realizacija - Rashodi'!E1039</f>
        <v>0</v>
      </c>
    </row>
    <row r="1477" spans="1:7" ht="12.75">
      <c r="A1477" s="161" t="s">
        <v>920</v>
      </c>
      <c r="B1477" s="161"/>
      <c r="C1477" s="161"/>
      <c r="D1477" s="129">
        <f>'[3]Realizacija - Rashodi'!C1040</f>
        <v>45000</v>
      </c>
      <c r="E1477" s="129">
        <f>'[3]Realizacija - Rashodi'!D1040</f>
        <v>0</v>
      </c>
      <c r="F1477" s="129"/>
      <c r="G1477" s="129">
        <f>'[3]Realizacija - Rashodi'!E1040</f>
        <v>0</v>
      </c>
    </row>
    <row r="1478" spans="1:7" ht="12.75">
      <c r="A1478" s="130" t="s">
        <v>683</v>
      </c>
      <c r="B1478" s="130" t="s">
        <v>684</v>
      </c>
      <c r="C1478" s="130"/>
      <c r="D1478" s="130">
        <f>'[3]Realizacija - Rashodi'!C1041</f>
        <v>15000</v>
      </c>
      <c r="E1478" s="130">
        <f>'[3]Realizacija - Rashodi'!D1041</f>
        <v>0</v>
      </c>
      <c r="F1478" s="130"/>
      <c r="G1478" s="130">
        <f>'[3]Realizacija - Rashodi'!E1041</f>
        <v>0</v>
      </c>
    </row>
    <row r="1479" spans="1:7" ht="12.75">
      <c r="A1479" s="1" t="s">
        <v>16</v>
      </c>
      <c r="B1479" s="1" t="s">
        <v>443</v>
      </c>
      <c r="C1479" s="1"/>
      <c r="D1479" s="1">
        <f>'[3]Realizacija - Rashodi'!C1042</f>
        <v>15000</v>
      </c>
      <c r="E1479" s="1">
        <f>'[3]Realizacija - Rashodi'!D1042</f>
        <v>0</v>
      </c>
      <c r="F1479" s="1"/>
      <c r="G1479" s="1">
        <f>'[3]Realizacija - Rashodi'!E1042</f>
        <v>0</v>
      </c>
    </row>
    <row r="1480" spans="1:7" ht="12.75">
      <c r="A1480" t="s">
        <v>455</v>
      </c>
      <c r="B1480" t="s">
        <v>456</v>
      </c>
      <c r="C1480" s="1"/>
      <c r="D1480" s="1">
        <f>'[3]Realizacija - Rashodi'!C1043</f>
        <v>15000</v>
      </c>
      <c r="E1480" s="1">
        <f>'[3]Realizacija - Rashodi'!D1043</f>
        <v>0</v>
      </c>
      <c r="F1480" s="1"/>
      <c r="G1480" s="1">
        <f>'[3]Realizacija - Rashodi'!E1043</f>
        <v>0</v>
      </c>
    </row>
    <row r="1481" spans="1:7" ht="12.75">
      <c r="A1481" t="s">
        <v>826</v>
      </c>
      <c r="B1481" t="s">
        <v>816</v>
      </c>
      <c r="C1481" s="1"/>
      <c r="D1481" s="1">
        <f>'[3]Realizacija - Rashodi'!C1044</f>
        <v>0</v>
      </c>
      <c r="E1481" s="1">
        <f>'[3]Realizacija - Rashodi'!D1044</f>
        <v>0</v>
      </c>
      <c r="F1481" s="1"/>
      <c r="G1481" s="1">
        <f>'[3]Realizacija - Rashodi'!E1044</f>
        <v>0</v>
      </c>
    </row>
    <row r="1482" spans="1:7" ht="12.75">
      <c r="A1482" s="130" t="s">
        <v>687</v>
      </c>
      <c r="B1482" s="130" t="s">
        <v>688</v>
      </c>
      <c r="C1482" s="130"/>
      <c r="D1482" s="130">
        <f>'[3]Realizacija - Rashodi'!C1045</f>
        <v>30000</v>
      </c>
      <c r="E1482" s="130">
        <f>'[3]Realizacija - Rashodi'!D1045</f>
        <v>0</v>
      </c>
      <c r="F1482" s="130"/>
      <c r="G1482" s="130">
        <f>'[3]Realizacija - Rashodi'!E1045</f>
        <v>0</v>
      </c>
    </row>
    <row r="1483" spans="1:7" ht="12.75">
      <c r="A1483" s="1" t="s">
        <v>16</v>
      </c>
      <c r="B1483" s="1" t="s">
        <v>443</v>
      </c>
      <c r="C1483" s="1"/>
      <c r="D1483" s="1">
        <f>'[3]Realizacija - Rashodi'!C1046</f>
        <v>30000</v>
      </c>
      <c r="E1483" s="1">
        <f>'[3]Realizacija - Rashodi'!D1046</f>
        <v>0</v>
      </c>
      <c r="F1483" s="1"/>
      <c r="G1483" s="1">
        <f>'[3]Realizacija - Rashodi'!E1046</f>
        <v>0</v>
      </c>
    </row>
    <row r="1484" spans="1:7" ht="12.75">
      <c r="A1484" t="s">
        <v>455</v>
      </c>
      <c r="B1484" t="s">
        <v>456</v>
      </c>
      <c r="C1484" s="1"/>
      <c r="D1484" s="1">
        <f>'[3]Realizacija - Rashodi'!C1047</f>
        <v>30000</v>
      </c>
      <c r="E1484" s="1">
        <f>'[3]Realizacija - Rashodi'!D1047</f>
        <v>0</v>
      </c>
      <c r="F1484" s="1"/>
      <c r="G1484" s="1">
        <f>'[3]Realizacija - Rashodi'!E1047</f>
        <v>0</v>
      </c>
    </row>
    <row r="1485" spans="1:7" ht="12.75">
      <c r="A1485" t="s">
        <v>826</v>
      </c>
      <c r="B1485" t="s">
        <v>816</v>
      </c>
      <c r="C1485" s="1"/>
      <c r="D1485" s="1">
        <f>'[3]Realizacija - Rashodi'!C1048</f>
        <v>0</v>
      </c>
      <c r="E1485" s="1">
        <f>'[3]Realizacija - Rashodi'!D1048</f>
        <v>0</v>
      </c>
      <c r="F1485" s="1"/>
      <c r="G1485" s="1">
        <f>'[3]Realizacija - Rashodi'!E1048</f>
        <v>0</v>
      </c>
    </row>
    <row r="1486" spans="1:7" ht="12.75">
      <c r="A1486" s="161" t="s">
        <v>921</v>
      </c>
      <c r="B1486" s="161"/>
      <c r="C1486" s="161"/>
      <c r="D1486" s="129">
        <f>'[3]Realizacija - Rashodi'!C1049</f>
        <v>35000</v>
      </c>
      <c r="E1486" s="129">
        <f>'[3]Realizacija - Rashodi'!D1049</f>
        <v>580</v>
      </c>
      <c r="F1486" s="129"/>
      <c r="G1486" s="129">
        <f>'[3]Realizacija - Rashodi'!E1049</f>
        <v>1.657142857142857</v>
      </c>
    </row>
    <row r="1487" spans="1:7" ht="12.75">
      <c r="A1487" s="130" t="s">
        <v>683</v>
      </c>
      <c r="B1487" s="130" t="s">
        <v>684</v>
      </c>
      <c r="C1487" s="130"/>
      <c r="D1487" s="130">
        <f>'[3]Realizacija - Rashodi'!C1050</f>
        <v>4000</v>
      </c>
      <c r="E1487" s="130">
        <f>'[3]Realizacija - Rashodi'!D1050</f>
        <v>580</v>
      </c>
      <c r="F1487" s="130"/>
      <c r="G1487" s="130">
        <f>'[3]Realizacija - Rashodi'!E1050</f>
        <v>14.499999999999998</v>
      </c>
    </row>
    <row r="1488" spans="1:7" ht="12.75">
      <c r="A1488" s="1" t="s">
        <v>12</v>
      </c>
      <c r="B1488" s="1" t="s">
        <v>231</v>
      </c>
      <c r="C1488" s="1"/>
      <c r="D1488" s="1">
        <f>'[3]Realizacija - Rashodi'!C1051</f>
        <v>4000</v>
      </c>
      <c r="E1488" s="1">
        <f>'[3]Realizacija - Rashodi'!D1051</f>
        <v>580</v>
      </c>
      <c r="F1488" s="1"/>
      <c r="G1488" s="1">
        <f>'[3]Realizacija - Rashodi'!E1051</f>
        <v>14.499999999999998</v>
      </c>
    </row>
    <row r="1489" spans="1:7" ht="12.75">
      <c r="A1489" t="s">
        <v>257</v>
      </c>
      <c r="B1489" t="s">
        <v>258</v>
      </c>
      <c r="C1489" s="1"/>
      <c r="D1489" s="1">
        <f>'[3]Realizacija - Rashodi'!C1052</f>
        <v>4000</v>
      </c>
      <c r="E1489" s="1">
        <f>'[3]Realizacija - Rashodi'!D1052</f>
        <v>580</v>
      </c>
      <c r="F1489" s="1"/>
      <c r="G1489" s="1">
        <f>'[3]Realizacija - Rashodi'!E1052</f>
        <v>14.499999999999998</v>
      </c>
    </row>
    <row r="1490" spans="1:7" ht="12.75">
      <c r="A1490" t="s">
        <v>319</v>
      </c>
      <c r="B1490" t="s">
        <v>320</v>
      </c>
      <c r="C1490" s="1"/>
      <c r="D1490" s="1">
        <f>'[3]Realizacija - Rashodi'!C1053</f>
        <v>0</v>
      </c>
      <c r="E1490" s="1">
        <f>'[3]Realizacija - Rashodi'!D1053</f>
        <v>580</v>
      </c>
      <c r="F1490" s="1"/>
      <c r="G1490" s="1">
        <f>'[3]Realizacija - Rashodi'!E1053</f>
        <v>0</v>
      </c>
    </row>
    <row r="1491" spans="1:7" ht="12.75">
      <c r="A1491" s="130" t="s">
        <v>687</v>
      </c>
      <c r="B1491" s="130" t="s">
        <v>688</v>
      </c>
      <c r="C1491" s="130"/>
      <c r="D1491" s="130">
        <f>'[3]Realizacija - Rashodi'!C1054</f>
        <v>31000</v>
      </c>
      <c r="E1491" s="130">
        <f>'[3]Realizacija - Rashodi'!D1054</f>
        <v>0</v>
      </c>
      <c r="F1491" s="130"/>
      <c r="G1491" s="130">
        <f>'[3]Realizacija - Rashodi'!E1054</f>
        <v>0</v>
      </c>
    </row>
    <row r="1492" spans="1:7" ht="12.75">
      <c r="A1492" s="1" t="s">
        <v>12</v>
      </c>
      <c r="B1492" s="1" t="s">
        <v>231</v>
      </c>
      <c r="C1492" s="1"/>
      <c r="D1492" s="1">
        <f>'[3]Realizacija - Rashodi'!C1055</f>
        <v>31000</v>
      </c>
      <c r="E1492" s="1">
        <f>'[3]Realizacija - Rashodi'!D1055</f>
        <v>0</v>
      </c>
      <c r="F1492" s="1"/>
      <c r="G1492" s="1">
        <f>'[3]Realizacija - Rashodi'!E1055</f>
        <v>0</v>
      </c>
    </row>
    <row r="1493" spans="1:7" ht="12.75">
      <c r="A1493" t="s">
        <v>257</v>
      </c>
      <c r="B1493" t="s">
        <v>258</v>
      </c>
      <c r="C1493" s="1"/>
      <c r="D1493" s="1">
        <f>'[3]Realizacija - Rashodi'!C1056</f>
        <v>31000</v>
      </c>
      <c r="E1493" s="1">
        <f>'[3]Realizacija - Rashodi'!D1056</f>
        <v>0</v>
      </c>
      <c r="F1493" s="1"/>
      <c r="G1493" s="1">
        <f>'[3]Realizacija - Rashodi'!E1056</f>
        <v>0</v>
      </c>
    </row>
    <row r="1494" spans="1:7" ht="12.75">
      <c r="A1494" t="s">
        <v>319</v>
      </c>
      <c r="B1494" t="s">
        <v>320</v>
      </c>
      <c r="C1494" s="1"/>
      <c r="D1494" s="1">
        <f>'[3]Realizacija - Rashodi'!C1057</f>
        <v>0</v>
      </c>
      <c r="E1494" s="1">
        <f>'[3]Realizacija - Rashodi'!D1057</f>
        <v>0</v>
      </c>
      <c r="F1494" s="1"/>
      <c r="G1494" s="1">
        <f>'[3]Realizacija - Rashodi'!E1057</f>
        <v>0</v>
      </c>
    </row>
    <row r="1495" spans="1:7" ht="12.75">
      <c r="A1495" s="161" t="s">
        <v>922</v>
      </c>
      <c r="B1495" s="161"/>
      <c r="C1495" s="161"/>
      <c r="D1495" s="129">
        <f>'[3]Realizacija - Rashodi'!C1058</f>
        <v>35000</v>
      </c>
      <c r="E1495" s="129">
        <f>'[3]Realizacija - Rashodi'!D1058</f>
        <v>0</v>
      </c>
      <c r="F1495" s="129"/>
      <c r="G1495" s="129">
        <f>'[3]Realizacija - Rashodi'!E1058</f>
        <v>0</v>
      </c>
    </row>
    <row r="1496" spans="1:7" ht="12.75">
      <c r="A1496" s="130" t="s">
        <v>683</v>
      </c>
      <c r="B1496" s="130" t="s">
        <v>684</v>
      </c>
      <c r="C1496" s="130"/>
      <c r="D1496" s="130">
        <f>'[3]Realizacija - Rashodi'!C1059</f>
        <v>35000</v>
      </c>
      <c r="E1496" s="130">
        <f>'[3]Realizacija - Rashodi'!D1059</f>
        <v>0</v>
      </c>
      <c r="F1496" s="130"/>
      <c r="G1496" s="130">
        <f>'[3]Realizacija - Rashodi'!E1059</f>
        <v>0</v>
      </c>
    </row>
    <row r="1497" spans="1:7" ht="12.75">
      <c r="A1497" s="1" t="s">
        <v>16</v>
      </c>
      <c r="B1497" s="1" t="s">
        <v>443</v>
      </c>
      <c r="C1497" s="1"/>
      <c r="D1497" s="1">
        <f>'[3]Realizacija - Rashodi'!C1060</f>
        <v>35000</v>
      </c>
      <c r="E1497" s="1">
        <f>'[3]Realizacija - Rashodi'!D1060</f>
        <v>0</v>
      </c>
      <c r="F1497" s="1"/>
      <c r="G1497" s="1">
        <f>'[3]Realizacija - Rashodi'!E1060</f>
        <v>0</v>
      </c>
    </row>
    <row r="1498" spans="1:7" ht="12.75">
      <c r="A1498" t="s">
        <v>455</v>
      </c>
      <c r="B1498" t="s">
        <v>456</v>
      </c>
      <c r="C1498" s="1"/>
      <c r="D1498" s="1">
        <f>'[3]Realizacija - Rashodi'!C1061</f>
        <v>35000</v>
      </c>
      <c r="E1498" s="1">
        <f>'[3]Realizacija - Rashodi'!D1061</f>
        <v>0</v>
      </c>
      <c r="F1498" s="1"/>
      <c r="G1498" s="1">
        <f>'[3]Realizacija - Rashodi'!E1061</f>
        <v>0</v>
      </c>
    </row>
    <row r="1499" spans="1:7" ht="12.75">
      <c r="A1499" t="s">
        <v>507</v>
      </c>
      <c r="B1499" t="s">
        <v>508</v>
      </c>
      <c r="C1499" s="1"/>
      <c r="D1499" s="1">
        <f>'[3]Realizacija - Rashodi'!C1062</f>
        <v>0</v>
      </c>
      <c r="E1499" s="1">
        <f>'[3]Realizacija - Rashodi'!D1062</f>
        <v>0</v>
      </c>
      <c r="F1499" s="1"/>
      <c r="G1499" s="1">
        <f>'[3]Realizacija - Rashodi'!E1062</f>
        <v>0</v>
      </c>
    </row>
    <row r="1500" spans="1:7" ht="12.75">
      <c r="A1500" s="166" t="s">
        <v>738</v>
      </c>
      <c r="B1500" s="166"/>
      <c r="C1500" s="166"/>
      <c r="D1500" s="128">
        <f>'[3]Realizacija - Rashodi'!C1063</f>
        <v>37000</v>
      </c>
      <c r="E1500" s="128">
        <f>'[3]Realizacija - Rashodi'!D1063</f>
        <v>8969.27</v>
      </c>
      <c r="F1500" s="128"/>
      <c r="G1500" s="128">
        <f>'[3]Realizacija - Rashodi'!E1063</f>
        <v>24.24127027027027</v>
      </c>
    </row>
    <row r="1501" spans="1:7" ht="12.75">
      <c r="A1501" s="161" t="s">
        <v>811</v>
      </c>
      <c r="B1501" s="161"/>
      <c r="C1501" s="161"/>
      <c r="D1501" s="129">
        <f>'[3]Realizacija - Rashodi'!C1064</f>
        <v>10000</v>
      </c>
      <c r="E1501" s="129">
        <f>'[3]Realizacija - Rashodi'!D1064</f>
        <v>5467.5</v>
      </c>
      <c r="F1501" s="129"/>
      <c r="G1501" s="129">
        <f>'[3]Realizacija - Rashodi'!E1064</f>
        <v>54.675</v>
      </c>
    </row>
    <row r="1502" spans="1:7" ht="12.75">
      <c r="A1502" s="130" t="s">
        <v>683</v>
      </c>
      <c r="B1502" s="130" t="s">
        <v>684</v>
      </c>
      <c r="C1502" s="130"/>
      <c r="D1502" s="130">
        <f>'[3]Realizacija - Rashodi'!C1065</f>
        <v>10000</v>
      </c>
      <c r="E1502" s="130">
        <f>'[3]Realizacija - Rashodi'!D1065</f>
        <v>5467.5</v>
      </c>
      <c r="F1502" s="130"/>
      <c r="G1502" s="130">
        <f>'[3]Realizacija - Rashodi'!E1065</f>
        <v>54.675</v>
      </c>
    </row>
    <row r="1503" spans="1:7" ht="12.75">
      <c r="A1503" s="1" t="s">
        <v>12</v>
      </c>
      <c r="B1503" s="1" t="s">
        <v>231</v>
      </c>
      <c r="C1503" s="1"/>
      <c r="D1503" s="1">
        <f>'[3]Realizacija - Rashodi'!C1066</f>
        <v>10000</v>
      </c>
      <c r="E1503" s="1">
        <f>'[3]Realizacija - Rashodi'!D1066</f>
        <v>5467.5</v>
      </c>
      <c r="F1503" s="1"/>
      <c r="G1503" s="1">
        <f>'[3]Realizacija - Rashodi'!E1066</f>
        <v>54.675</v>
      </c>
    </row>
    <row r="1504" spans="1:7" ht="12.75">
      <c r="A1504" t="s">
        <v>413</v>
      </c>
      <c r="B1504" t="s">
        <v>414</v>
      </c>
      <c r="C1504" s="1"/>
      <c r="D1504" s="1">
        <f>'[3]Realizacija - Rashodi'!C1067</f>
        <v>10000</v>
      </c>
      <c r="E1504" s="1">
        <f>'[3]Realizacija - Rashodi'!D1067</f>
        <v>5467.5</v>
      </c>
      <c r="F1504" s="1"/>
      <c r="G1504" s="1">
        <f>'[3]Realizacija - Rashodi'!E1067</f>
        <v>54.675</v>
      </c>
    </row>
    <row r="1505" spans="1:7" ht="12.75">
      <c r="A1505" t="s">
        <v>419</v>
      </c>
      <c r="B1505" t="s">
        <v>420</v>
      </c>
      <c r="C1505" s="1"/>
      <c r="D1505" s="1">
        <f>'[3]Realizacija - Rashodi'!C1068</f>
        <v>0</v>
      </c>
      <c r="E1505" s="1">
        <f>'[3]Realizacija - Rashodi'!D1068</f>
        <v>5467.5</v>
      </c>
      <c r="F1505" s="1"/>
      <c r="G1505" s="1">
        <f>'[3]Realizacija - Rashodi'!E1068</f>
        <v>0</v>
      </c>
    </row>
    <row r="1506" spans="1:7" ht="12.75">
      <c r="A1506" s="161" t="s">
        <v>812</v>
      </c>
      <c r="B1506" s="161"/>
      <c r="C1506" s="161"/>
      <c r="D1506" s="129">
        <f>'[3]Realizacija - Rashodi'!C1069</f>
        <v>10000</v>
      </c>
      <c r="E1506" s="129">
        <f>'[3]Realizacija - Rashodi'!D1069</f>
        <v>0</v>
      </c>
      <c r="F1506" s="129"/>
      <c r="G1506" s="129">
        <f>'[3]Realizacija - Rashodi'!E1069</f>
        <v>0</v>
      </c>
    </row>
    <row r="1507" spans="1:7" ht="12.75">
      <c r="A1507" s="130" t="s">
        <v>683</v>
      </c>
      <c r="B1507" s="130" t="s">
        <v>684</v>
      </c>
      <c r="C1507" s="130"/>
      <c r="D1507" s="130">
        <f>'[3]Realizacija - Rashodi'!C1070</f>
        <v>10000</v>
      </c>
      <c r="E1507" s="130">
        <f>'[3]Realizacija - Rashodi'!D1070</f>
        <v>0</v>
      </c>
      <c r="F1507" s="130"/>
      <c r="G1507" s="130">
        <f>'[3]Realizacija - Rashodi'!E1070</f>
        <v>0</v>
      </c>
    </row>
    <row r="1508" spans="1:7" ht="12.75">
      <c r="A1508" s="1" t="s">
        <v>12</v>
      </c>
      <c r="B1508" s="1" t="s">
        <v>231</v>
      </c>
      <c r="C1508" s="1"/>
      <c r="D1508" s="1">
        <f>'[3]Realizacija - Rashodi'!C1071</f>
        <v>10000</v>
      </c>
      <c r="E1508" s="1">
        <f>'[3]Realizacija - Rashodi'!D1071</f>
        <v>0</v>
      </c>
      <c r="F1508" s="1"/>
      <c r="G1508" s="1">
        <f>'[3]Realizacija - Rashodi'!E1071</f>
        <v>0</v>
      </c>
    </row>
    <row r="1509" spans="1:7" ht="12.75">
      <c r="A1509" t="s">
        <v>413</v>
      </c>
      <c r="B1509" t="s">
        <v>414</v>
      </c>
      <c r="C1509" s="1"/>
      <c r="D1509" s="1">
        <f>'[3]Realizacija - Rashodi'!C1072</f>
        <v>10000</v>
      </c>
      <c r="E1509" s="1">
        <f>'[3]Realizacija - Rashodi'!D1072</f>
        <v>0</v>
      </c>
      <c r="F1509" s="1"/>
      <c r="G1509" s="1">
        <f>'[3]Realizacija - Rashodi'!E1072</f>
        <v>0</v>
      </c>
    </row>
    <row r="1510" spans="1:7" ht="12.75">
      <c r="A1510" t="s">
        <v>419</v>
      </c>
      <c r="B1510" t="s">
        <v>420</v>
      </c>
      <c r="C1510" s="1"/>
      <c r="D1510" s="1">
        <f>'[3]Realizacija - Rashodi'!C1073</f>
        <v>0</v>
      </c>
      <c r="E1510" s="1">
        <f>'[3]Realizacija - Rashodi'!D1073</f>
        <v>0</v>
      </c>
      <c r="F1510" s="1"/>
      <c r="G1510" s="1">
        <f>'[3]Realizacija - Rashodi'!E1073</f>
        <v>0</v>
      </c>
    </row>
    <row r="1511" spans="1:7" ht="12.75">
      <c r="A1511" s="161" t="s">
        <v>813</v>
      </c>
      <c r="B1511" s="161"/>
      <c r="C1511" s="161"/>
      <c r="D1511" s="129">
        <f>'[3]Realizacija - Rashodi'!C1074</f>
        <v>7000</v>
      </c>
      <c r="E1511" s="129">
        <f>'[3]Realizacija - Rashodi'!D1074</f>
        <v>3501.77</v>
      </c>
      <c r="F1511" s="129"/>
      <c r="G1511" s="129">
        <f>'[3]Realizacija - Rashodi'!E1074</f>
        <v>50.025285714285715</v>
      </c>
    </row>
    <row r="1512" spans="1:7" ht="12.75">
      <c r="A1512" s="130" t="s">
        <v>683</v>
      </c>
      <c r="B1512" s="130" t="s">
        <v>684</v>
      </c>
      <c r="C1512" s="130"/>
      <c r="D1512" s="130">
        <f>'[3]Realizacija - Rashodi'!C1075</f>
        <v>7000</v>
      </c>
      <c r="E1512" s="130">
        <f>'[3]Realizacija - Rashodi'!D1075</f>
        <v>3501.77</v>
      </c>
      <c r="F1512" s="130"/>
      <c r="G1512" s="130">
        <f>'[3]Realizacija - Rashodi'!E1075</f>
        <v>50.025285714285715</v>
      </c>
    </row>
    <row r="1513" spans="1:7" ht="12.75">
      <c r="A1513" s="1" t="s">
        <v>12</v>
      </c>
      <c r="B1513" s="1" t="s">
        <v>231</v>
      </c>
      <c r="C1513" s="1"/>
      <c r="D1513" s="1">
        <f>'[3]Realizacija - Rashodi'!C1076</f>
        <v>7000</v>
      </c>
      <c r="E1513" s="1">
        <f>'[3]Realizacija - Rashodi'!D1076</f>
        <v>3501.77</v>
      </c>
      <c r="F1513" s="1"/>
      <c r="G1513" s="1">
        <f>'[3]Realizacija - Rashodi'!E1076</f>
        <v>50.025285714285715</v>
      </c>
    </row>
    <row r="1514" spans="1:7" ht="12.75">
      <c r="A1514" t="s">
        <v>257</v>
      </c>
      <c r="B1514" t="s">
        <v>258</v>
      </c>
      <c r="C1514" s="1"/>
      <c r="D1514" s="1">
        <f>'[3]Realizacija - Rashodi'!C1077</f>
        <v>7000</v>
      </c>
      <c r="E1514" s="1">
        <f>'[3]Realizacija - Rashodi'!D1077</f>
        <v>3501.77</v>
      </c>
      <c r="F1514" s="1"/>
      <c r="G1514" s="1">
        <f>'[3]Realizacija - Rashodi'!E1077</f>
        <v>50.025285714285715</v>
      </c>
    </row>
    <row r="1515" spans="1:7" ht="12.75">
      <c r="A1515" t="s">
        <v>325</v>
      </c>
      <c r="B1515" t="s">
        <v>326</v>
      </c>
      <c r="C1515" s="1"/>
      <c r="D1515" s="1">
        <f>'[3]Realizacija - Rashodi'!C1078</f>
        <v>0</v>
      </c>
      <c r="E1515" s="1">
        <f>'[3]Realizacija - Rashodi'!D1078</f>
        <v>3501.77</v>
      </c>
      <c r="F1515" s="1"/>
      <c r="G1515" s="1">
        <f>'[3]Realizacija - Rashodi'!E1078</f>
        <v>0</v>
      </c>
    </row>
    <row r="1516" spans="1:7" ht="12.75">
      <c r="A1516" s="161" t="s">
        <v>923</v>
      </c>
      <c r="B1516" s="161"/>
      <c r="C1516" s="161"/>
      <c r="D1516" s="129">
        <f>'[3]Realizacija - Rashodi'!C1079</f>
        <v>10000</v>
      </c>
      <c r="E1516" s="129">
        <f>'[3]Realizacija - Rashodi'!D1079</f>
        <v>0</v>
      </c>
      <c r="F1516" s="129"/>
      <c r="G1516" s="129">
        <f>'[3]Realizacija - Rashodi'!E1079</f>
        <v>0</v>
      </c>
    </row>
    <row r="1517" spans="1:7" ht="12.75">
      <c r="A1517" s="130" t="s">
        <v>685</v>
      </c>
      <c r="B1517" s="130" t="s">
        <v>686</v>
      </c>
      <c r="C1517" s="130"/>
      <c r="D1517" s="130">
        <f>'[3]Realizacija - Rashodi'!C1080</f>
        <v>10000</v>
      </c>
      <c r="E1517" s="130">
        <f>'[3]Realizacija - Rashodi'!D1080</f>
        <v>0</v>
      </c>
      <c r="F1517" s="130"/>
      <c r="G1517" s="130">
        <f>'[3]Realizacija - Rashodi'!E1080</f>
        <v>0</v>
      </c>
    </row>
    <row r="1518" spans="1:7" ht="12.75">
      <c r="A1518" s="1" t="s">
        <v>16</v>
      </c>
      <c r="B1518" s="1" t="s">
        <v>443</v>
      </c>
      <c r="C1518" s="1"/>
      <c r="D1518" s="1">
        <f>'[3]Realizacija - Rashodi'!C1081</f>
        <v>10000</v>
      </c>
      <c r="E1518" s="1">
        <f>'[3]Realizacija - Rashodi'!D1081</f>
        <v>0</v>
      </c>
      <c r="F1518" s="1"/>
      <c r="G1518" s="1">
        <f>'[3]Realizacija - Rashodi'!E1081</f>
        <v>0</v>
      </c>
    </row>
    <row r="1519" spans="1:7" ht="12.75">
      <c r="A1519" t="s">
        <v>455</v>
      </c>
      <c r="B1519" t="s">
        <v>456</v>
      </c>
      <c r="C1519" s="1"/>
      <c r="D1519" s="1">
        <f>'[3]Realizacija - Rashodi'!C1082</f>
        <v>10000</v>
      </c>
      <c r="E1519" s="1">
        <f>'[3]Realizacija - Rashodi'!D1082</f>
        <v>0</v>
      </c>
      <c r="F1519" s="1"/>
      <c r="G1519" s="1">
        <f>'[3]Realizacija - Rashodi'!E1082</f>
        <v>0</v>
      </c>
    </row>
    <row r="1520" spans="1:7" ht="12.75">
      <c r="A1520" t="s">
        <v>483</v>
      </c>
      <c r="B1520" t="s">
        <v>484</v>
      </c>
      <c r="C1520" s="1"/>
      <c r="D1520" s="1">
        <f>'[3]Realizacija - Rashodi'!C1083</f>
        <v>0</v>
      </c>
      <c r="E1520" s="1">
        <f>'[3]Realizacija - Rashodi'!D1083</f>
        <v>0</v>
      </c>
      <c r="F1520" s="1"/>
      <c r="G1520" s="1">
        <f>'[3]Realizacija - Rashodi'!E1083</f>
        <v>0</v>
      </c>
    </row>
    <row r="1521" spans="3:5" ht="12.75">
      <c r="C1521" s="1"/>
      <c r="D1521" s="1"/>
      <c r="E1521" s="1"/>
    </row>
    <row r="1522" spans="3:5" ht="12.75">
      <c r="C1522" s="1"/>
      <c r="D1522" s="1"/>
      <c r="E1522" s="1"/>
    </row>
    <row r="1523" spans="4:5" ht="12.75">
      <c r="D1523" s="1"/>
      <c r="E1523" s="1"/>
    </row>
    <row r="1524" spans="1:7" ht="15">
      <c r="A1524" s="182" t="s">
        <v>647</v>
      </c>
      <c r="B1524" s="182"/>
      <c r="C1524" s="182"/>
      <c r="D1524" s="182"/>
      <c r="E1524" s="182"/>
      <c r="F1524" s="182"/>
      <c r="G1524" s="182"/>
    </row>
    <row r="1525" spans="1:7" ht="15">
      <c r="A1525" s="61"/>
      <c r="B1525" s="61"/>
      <c r="C1525" s="61"/>
      <c r="D1525" s="61"/>
      <c r="E1525" s="61"/>
      <c r="F1525" s="61"/>
      <c r="G1525" s="61"/>
    </row>
    <row r="1526" spans="1:7" ht="14.25">
      <c r="A1526" s="164" t="s">
        <v>933</v>
      </c>
      <c r="B1526" s="164"/>
      <c r="C1526" s="164"/>
      <c r="D1526" s="164"/>
      <c r="E1526" s="164"/>
      <c r="F1526" s="164"/>
      <c r="G1526" s="164"/>
    </row>
    <row r="1527" spans="1:7" ht="14.25">
      <c r="A1527" s="134" t="s">
        <v>827</v>
      </c>
      <c r="B1527" s="135"/>
      <c r="C1527" s="135"/>
      <c r="D1527" s="135"/>
      <c r="E1527" s="135"/>
      <c r="F1527" s="135"/>
      <c r="G1527" s="135"/>
    </row>
    <row r="1528" spans="1:7" ht="14.25">
      <c r="A1528" s="133" t="s">
        <v>934</v>
      </c>
      <c r="B1528" s="133"/>
      <c r="C1528" s="133"/>
      <c r="D1528" s="133"/>
      <c r="E1528" s="133"/>
      <c r="F1528" s="133"/>
      <c r="G1528" s="133"/>
    </row>
    <row r="1529" spans="1:7" ht="14.25">
      <c r="A1529" s="133" t="s">
        <v>648</v>
      </c>
      <c r="B1529" s="133"/>
      <c r="C1529" s="133"/>
      <c r="D1529" s="133"/>
      <c r="E1529" s="133"/>
      <c r="F1529" s="133"/>
      <c r="G1529" s="133"/>
    </row>
    <row r="1530" spans="1:7" ht="14.25">
      <c r="A1530" s="136"/>
      <c r="B1530" s="136"/>
      <c r="C1530" s="136"/>
      <c r="D1530" s="136"/>
      <c r="E1530" s="136"/>
      <c r="F1530" s="136"/>
      <c r="G1530" s="137"/>
    </row>
    <row r="1531" spans="1:7" ht="14.25">
      <c r="A1531" s="164" t="s">
        <v>936</v>
      </c>
      <c r="B1531" s="164"/>
      <c r="C1531" s="136"/>
      <c r="D1531" s="136"/>
      <c r="E1531" s="136"/>
      <c r="F1531" s="136"/>
      <c r="G1531" s="137"/>
    </row>
    <row r="1532" spans="1:7" ht="14.25">
      <c r="A1532" s="164" t="s">
        <v>937</v>
      </c>
      <c r="B1532" s="164"/>
      <c r="C1532" s="136"/>
      <c r="D1532" s="136"/>
      <c r="E1532" s="136"/>
      <c r="F1532" s="136"/>
      <c r="G1532" s="137"/>
    </row>
    <row r="1533" spans="1:7" ht="15">
      <c r="A1533" s="35"/>
      <c r="B1533" s="35"/>
      <c r="C1533" s="35"/>
      <c r="D1533" s="35"/>
      <c r="E1533" s="35"/>
      <c r="F1533" s="35"/>
      <c r="G1533" s="36"/>
    </row>
    <row r="1534" spans="1:7" ht="15.75">
      <c r="A1534" s="188" t="s">
        <v>649</v>
      </c>
      <c r="B1534" s="188"/>
      <c r="C1534" s="188"/>
      <c r="D1534" s="188"/>
      <c r="E1534" s="188"/>
      <c r="F1534" s="188"/>
      <c r="G1534" s="188"/>
    </row>
    <row r="1535" spans="1:7" ht="15">
      <c r="A1535" s="35"/>
      <c r="B1535" s="35"/>
      <c r="C1535" s="35"/>
      <c r="D1535" s="35"/>
      <c r="E1535" s="35"/>
      <c r="F1535" s="35"/>
      <c r="G1535" s="36"/>
    </row>
    <row r="1536" spans="1:7" ht="15">
      <c r="A1536" s="35"/>
      <c r="B1536" s="35"/>
      <c r="C1536" s="35"/>
      <c r="D1536" s="187" t="s">
        <v>704</v>
      </c>
      <c r="E1536" s="187"/>
      <c r="F1536" s="187"/>
      <c r="G1536" s="187"/>
    </row>
    <row r="1537" spans="1:7" ht="15">
      <c r="A1537" s="35"/>
      <c r="B1537" s="35"/>
      <c r="C1537" s="35"/>
      <c r="D1537" s="187" t="s">
        <v>705</v>
      </c>
      <c r="E1537" s="187"/>
      <c r="F1537" s="187"/>
      <c r="G1537" s="187"/>
    </row>
  </sheetData>
  <sheetProtection/>
  <mergeCells count="339">
    <mergeCell ref="A1501:C1501"/>
    <mergeCell ref="A1458:C1458"/>
    <mergeCell ref="A1463:C1463"/>
    <mergeCell ref="A1506:C1506"/>
    <mergeCell ref="A1511:C1511"/>
    <mergeCell ref="A1516:C1516"/>
    <mergeCell ref="A1468:C1468"/>
    <mergeCell ref="A1477:C1477"/>
    <mergeCell ref="A1486:C1486"/>
    <mergeCell ref="A1495:C1495"/>
    <mergeCell ref="A1500:C1500"/>
    <mergeCell ref="A1419:C1419"/>
    <mergeCell ref="A1428:C1428"/>
    <mergeCell ref="A1438:C1438"/>
    <mergeCell ref="A1443:C1443"/>
    <mergeCell ref="A1448:C1448"/>
    <mergeCell ref="A1453:C1453"/>
    <mergeCell ref="A1362:C1362"/>
    <mergeCell ref="A1363:C1363"/>
    <mergeCell ref="A1368:C1368"/>
    <mergeCell ref="A1373:C1373"/>
    <mergeCell ref="A1378:C1378"/>
    <mergeCell ref="A1433:C1433"/>
    <mergeCell ref="A1383:C1383"/>
    <mergeCell ref="A1392:C1392"/>
    <mergeCell ref="A1397:C1397"/>
    <mergeCell ref="A1406:C1406"/>
    <mergeCell ref="A1321:C1321"/>
    <mergeCell ref="A1326:C1326"/>
    <mergeCell ref="A1335:C1335"/>
    <mergeCell ref="A1344:C1344"/>
    <mergeCell ref="A1345:C1345"/>
    <mergeCell ref="A1353:C1353"/>
    <mergeCell ref="A1531:B1531"/>
    <mergeCell ref="A1532:B1532"/>
    <mergeCell ref="A23:B23"/>
    <mergeCell ref="A28:B28"/>
    <mergeCell ref="A29:B29"/>
    <mergeCell ref="A30:B30"/>
    <mergeCell ref="A31:B31"/>
    <mergeCell ref="A32:B32"/>
    <mergeCell ref="A356:B356"/>
    <mergeCell ref="A387:C387"/>
    <mergeCell ref="D1536:G1536"/>
    <mergeCell ref="D1537:G1537"/>
    <mergeCell ref="A1524:G1524"/>
    <mergeCell ref="A1534:G1534"/>
    <mergeCell ref="A276:B276"/>
    <mergeCell ref="A280:B280"/>
    <mergeCell ref="A291:B291"/>
    <mergeCell ref="A292:B292"/>
    <mergeCell ref="A297:B297"/>
    <mergeCell ref="A302:G302"/>
    <mergeCell ref="A5:G5"/>
    <mergeCell ref="A6:G6"/>
    <mergeCell ref="A9:G9"/>
    <mergeCell ref="A22:B22"/>
    <mergeCell ref="A24:B24"/>
    <mergeCell ref="A7:B7"/>
    <mergeCell ref="A354:B354"/>
    <mergeCell ref="A379:B379"/>
    <mergeCell ref="A353:B353"/>
    <mergeCell ref="F386:G386"/>
    <mergeCell ref="A395:C395"/>
    <mergeCell ref="A396:C396"/>
    <mergeCell ref="A393:C393"/>
    <mergeCell ref="A392:C392"/>
    <mergeCell ref="A1:G1"/>
    <mergeCell ref="A382:C382"/>
    <mergeCell ref="A358:B358"/>
    <mergeCell ref="A359:B359"/>
    <mergeCell ref="A391:C391"/>
    <mergeCell ref="A375:G375"/>
    <mergeCell ref="A390:C390"/>
    <mergeCell ref="A388:C388"/>
    <mergeCell ref="A384:C384"/>
    <mergeCell ref="A8:G8"/>
    <mergeCell ref="B516:C516"/>
    <mergeCell ref="B605:C605"/>
    <mergeCell ref="A405:C405"/>
    <mergeCell ref="A406:C406"/>
    <mergeCell ref="A413:C413"/>
    <mergeCell ref="A418:C418"/>
    <mergeCell ref="A429:C429"/>
    <mergeCell ref="A430:C430"/>
    <mergeCell ref="A34:G34"/>
    <mergeCell ref="A3:G3"/>
    <mergeCell ref="A362:B362"/>
    <mergeCell ref="B515:C515"/>
    <mergeCell ref="A198:G198"/>
    <mergeCell ref="A389:C389"/>
    <mergeCell ref="A383:C383"/>
    <mergeCell ref="A374:B374"/>
    <mergeCell ref="A500:C500"/>
    <mergeCell ref="A510:C510"/>
    <mergeCell ref="A517:C517"/>
    <mergeCell ref="A2:G2"/>
    <mergeCell ref="A386:C386"/>
    <mergeCell ref="A35:G35"/>
    <mergeCell ref="A36:G36"/>
    <mergeCell ref="A199:B199"/>
    <mergeCell ref="A423:C423"/>
    <mergeCell ref="A424:C424"/>
    <mergeCell ref="A440:C440"/>
    <mergeCell ref="A450:C450"/>
    <mergeCell ref="A460:C460"/>
    <mergeCell ref="A470:C470"/>
    <mergeCell ref="A480:C480"/>
    <mergeCell ref="A490:C490"/>
    <mergeCell ref="A518:C518"/>
    <mergeCell ref="A527:C527"/>
    <mergeCell ref="A543:C543"/>
    <mergeCell ref="A552:C552"/>
    <mergeCell ref="A553:C553"/>
    <mergeCell ref="A559:C559"/>
    <mergeCell ref="A568:C568"/>
    <mergeCell ref="A573:C573"/>
    <mergeCell ref="A580:C580"/>
    <mergeCell ref="A585:C585"/>
    <mergeCell ref="A594:C594"/>
    <mergeCell ref="A599:C599"/>
    <mergeCell ref="A600:C600"/>
    <mergeCell ref="A607:C607"/>
    <mergeCell ref="A608:C608"/>
    <mergeCell ref="A636:C636"/>
    <mergeCell ref="A641:C641"/>
    <mergeCell ref="A649:C649"/>
    <mergeCell ref="B606:C606"/>
    <mergeCell ref="A667:C667"/>
    <mergeCell ref="A672:C672"/>
    <mergeCell ref="A680:C680"/>
    <mergeCell ref="A688:C688"/>
    <mergeCell ref="A694:C694"/>
    <mergeCell ref="A701:C701"/>
    <mergeCell ref="A702:C702"/>
    <mergeCell ref="A711:C711"/>
    <mergeCell ref="A712:C712"/>
    <mergeCell ref="A717:C717"/>
    <mergeCell ref="A727:C727"/>
    <mergeCell ref="A728:C728"/>
    <mergeCell ref="A737:C737"/>
    <mergeCell ref="A742:C742"/>
    <mergeCell ref="A748:C748"/>
    <mergeCell ref="A753:C753"/>
    <mergeCell ref="A758:C758"/>
    <mergeCell ref="A763:C763"/>
    <mergeCell ref="A768:C768"/>
    <mergeCell ref="A773:C773"/>
    <mergeCell ref="A774:C774"/>
    <mergeCell ref="A785:C785"/>
    <mergeCell ref="A794:C794"/>
    <mergeCell ref="A799:C799"/>
    <mergeCell ref="A800:C800"/>
    <mergeCell ref="A805:C805"/>
    <mergeCell ref="A810:C810"/>
    <mergeCell ref="A815:C815"/>
    <mergeCell ref="A820:C820"/>
    <mergeCell ref="A825:C825"/>
    <mergeCell ref="A830:C830"/>
    <mergeCell ref="A831:C831"/>
    <mergeCell ref="A836:C836"/>
    <mergeCell ref="A837:C837"/>
    <mergeCell ref="A842:C842"/>
    <mergeCell ref="A847:C847"/>
    <mergeCell ref="A852:C852"/>
    <mergeCell ref="A857:C857"/>
    <mergeCell ref="A862:C862"/>
    <mergeCell ref="A873:C873"/>
    <mergeCell ref="A874:C874"/>
    <mergeCell ref="A879:C879"/>
    <mergeCell ref="A884:C884"/>
    <mergeCell ref="A885:C885"/>
    <mergeCell ref="A890:C890"/>
    <mergeCell ref="A895:C895"/>
    <mergeCell ref="A900:C900"/>
    <mergeCell ref="A905:C905"/>
    <mergeCell ref="A910:C910"/>
    <mergeCell ref="A915:C915"/>
    <mergeCell ref="A916:C916"/>
    <mergeCell ref="A917:C917"/>
    <mergeCell ref="A964:C964"/>
    <mergeCell ref="A972:C972"/>
    <mergeCell ref="A973:C973"/>
    <mergeCell ref="A974:C974"/>
    <mergeCell ref="A1009:C1009"/>
    <mergeCell ref="A1010:C1010"/>
    <mergeCell ref="A1011:C1011"/>
    <mergeCell ref="A1051:C1051"/>
    <mergeCell ref="A1072:C1072"/>
    <mergeCell ref="A1073:C1073"/>
    <mergeCell ref="A1074:C1074"/>
    <mergeCell ref="A1113:C1113"/>
    <mergeCell ref="A1114:C1114"/>
    <mergeCell ref="A1129:C1129"/>
    <mergeCell ref="B1127:C1127"/>
    <mergeCell ref="A1130:C1130"/>
    <mergeCell ref="A1141:C1141"/>
    <mergeCell ref="B1124:C1124"/>
    <mergeCell ref="B1125:C1125"/>
    <mergeCell ref="B1126:C1126"/>
    <mergeCell ref="B1128:C1128"/>
    <mergeCell ref="A1146:C1146"/>
    <mergeCell ref="A1159:C1159"/>
    <mergeCell ref="A1180:C1180"/>
    <mergeCell ref="A1185:C1185"/>
    <mergeCell ref="A1194:C1194"/>
    <mergeCell ref="A1199:C1199"/>
    <mergeCell ref="A1204:C1204"/>
    <mergeCell ref="A1205:C1205"/>
    <mergeCell ref="A1210:C1210"/>
    <mergeCell ref="A1215:C1215"/>
    <mergeCell ref="A1228:C1228"/>
    <mergeCell ref="A1233:C1233"/>
    <mergeCell ref="A1238:C1238"/>
    <mergeCell ref="A1243:C1243"/>
    <mergeCell ref="A1248:C1248"/>
    <mergeCell ref="A1249:C1249"/>
    <mergeCell ref="A1254:C1254"/>
    <mergeCell ref="A1266:C1266"/>
    <mergeCell ref="F395:G395"/>
    <mergeCell ref="F396:G396"/>
    <mergeCell ref="A1526:G1526"/>
    <mergeCell ref="A401:C401"/>
    <mergeCell ref="A1276:C1276"/>
    <mergeCell ref="A1285:C1285"/>
    <mergeCell ref="A1290:C1290"/>
    <mergeCell ref="A1299:C1299"/>
    <mergeCell ref="A1304:C1304"/>
    <mergeCell ref="A1311:C1311"/>
    <mergeCell ref="F387:G387"/>
    <mergeCell ref="F388:G388"/>
    <mergeCell ref="F389:G389"/>
    <mergeCell ref="F390:G390"/>
    <mergeCell ref="A1316:C1316"/>
    <mergeCell ref="A351:B351"/>
    <mergeCell ref="F381:G381"/>
    <mergeCell ref="F382:G382"/>
    <mergeCell ref="F383:G383"/>
    <mergeCell ref="F384:G384"/>
    <mergeCell ref="F385:G385"/>
    <mergeCell ref="A366:B366"/>
    <mergeCell ref="A367:B367"/>
    <mergeCell ref="A357:B357"/>
    <mergeCell ref="A385:C385"/>
    <mergeCell ref="A295:B295"/>
    <mergeCell ref="A296:B296"/>
    <mergeCell ref="A298:B298"/>
    <mergeCell ref="A348:B348"/>
    <mergeCell ref="A350:B350"/>
    <mergeCell ref="A349:B349"/>
    <mergeCell ref="A307:B307"/>
    <mergeCell ref="A287:B287"/>
    <mergeCell ref="A288:B288"/>
    <mergeCell ref="A289:B289"/>
    <mergeCell ref="A290:B290"/>
    <mergeCell ref="A293:B293"/>
    <mergeCell ref="A294:B294"/>
    <mergeCell ref="A345:G345"/>
    <mergeCell ref="A346:B346"/>
    <mergeCell ref="A281:B281"/>
    <mergeCell ref="A282:B282"/>
    <mergeCell ref="A283:B283"/>
    <mergeCell ref="A284:B284"/>
    <mergeCell ref="A285:B285"/>
    <mergeCell ref="A286:B286"/>
    <mergeCell ref="A273:B273"/>
    <mergeCell ref="A274:B274"/>
    <mergeCell ref="A275:B275"/>
    <mergeCell ref="A277:B277"/>
    <mergeCell ref="A278:B278"/>
    <mergeCell ref="A279:B279"/>
    <mergeCell ref="A225:B225"/>
    <mergeCell ref="A269:B269"/>
    <mergeCell ref="A270:B270"/>
    <mergeCell ref="A271:B271"/>
    <mergeCell ref="A272:B272"/>
    <mergeCell ref="A258:B258"/>
    <mergeCell ref="A267:B267"/>
    <mergeCell ref="A268:B268"/>
    <mergeCell ref="A265:B265"/>
    <mergeCell ref="A261:B261"/>
    <mergeCell ref="A215:B215"/>
    <mergeCell ref="A216:B216"/>
    <mergeCell ref="A221:B221"/>
    <mergeCell ref="A222:B222"/>
    <mergeCell ref="A223:B223"/>
    <mergeCell ref="A224:B224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1:B211"/>
    <mergeCell ref="A212:B212"/>
    <mergeCell ref="A213:B213"/>
    <mergeCell ref="A214:B214"/>
    <mergeCell ref="A210:B210"/>
    <mergeCell ref="A266:B266"/>
    <mergeCell ref="A217:B217"/>
    <mergeCell ref="A218:B218"/>
    <mergeCell ref="A219:B219"/>
    <mergeCell ref="A220:B220"/>
    <mergeCell ref="A250:B250"/>
    <mergeCell ref="A260:B260"/>
    <mergeCell ref="A240:B240"/>
    <mergeCell ref="A262:B262"/>
    <mergeCell ref="A263:B263"/>
    <mergeCell ref="A264:B264"/>
    <mergeCell ref="A244:B244"/>
    <mergeCell ref="A245:B245"/>
    <mergeCell ref="A246:B246"/>
    <mergeCell ref="A247:B247"/>
    <mergeCell ref="A248:B248"/>
    <mergeCell ref="A249:B249"/>
    <mergeCell ref="A237:B237"/>
    <mergeCell ref="A238:B238"/>
    <mergeCell ref="A239:B239"/>
    <mergeCell ref="A241:B241"/>
    <mergeCell ref="A242:B242"/>
    <mergeCell ref="A243:B243"/>
    <mergeCell ref="A231:B231"/>
    <mergeCell ref="A232:B232"/>
    <mergeCell ref="A233:B233"/>
    <mergeCell ref="A234:B234"/>
    <mergeCell ref="A235:B235"/>
    <mergeCell ref="A236:B236"/>
    <mergeCell ref="A352:B352"/>
    <mergeCell ref="A360:B360"/>
    <mergeCell ref="A361:B361"/>
    <mergeCell ref="A253:B253"/>
    <mergeCell ref="A196:B196"/>
    <mergeCell ref="A251:B251"/>
    <mergeCell ref="A252:B252"/>
    <mergeCell ref="A228:B228"/>
    <mergeCell ref="A229:B229"/>
    <mergeCell ref="A230:B230"/>
  </mergeCells>
  <hyperlinks>
    <hyperlink ref="A1527" r:id="rId1" display="www.novalja.hr"/>
  </hyperlinks>
  <printOptions/>
  <pageMargins left="0.75" right="0.75" top="1" bottom="1" header="0.5" footer="0.5"/>
  <pageSetup horizontalDpi="600" verticalDpi="600" orientation="landscape" r:id="rId2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41.57421875" style="0" customWidth="1"/>
    <col min="3" max="3" width="15.140625" style="0" customWidth="1"/>
    <col min="4" max="5" width="13.7109375" style="0" customWidth="1"/>
    <col min="6" max="6" width="11.57421875" style="0" customWidth="1"/>
    <col min="7" max="7" width="8.8515625" style="0" customWidth="1"/>
  </cols>
  <sheetData>
    <row r="1" spans="1:7" ht="25.5">
      <c r="A1" s="6" t="s">
        <v>34</v>
      </c>
      <c r="B1" s="6" t="s">
        <v>35</v>
      </c>
      <c r="C1" s="6" t="s">
        <v>1</v>
      </c>
      <c r="D1" s="6" t="s">
        <v>36</v>
      </c>
      <c r="E1" s="6" t="s">
        <v>37</v>
      </c>
      <c r="F1" s="6" t="s">
        <v>38</v>
      </c>
      <c r="G1" s="6" t="s">
        <v>2</v>
      </c>
    </row>
    <row r="2" spans="1:7" ht="12.75">
      <c r="A2" s="7" t="s">
        <v>3</v>
      </c>
      <c r="B2" s="7"/>
      <c r="C2" s="7"/>
      <c r="D2" s="7"/>
      <c r="E2" s="7"/>
      <c r="F2" s="7"/>
      <c r="G2" s="7"/>
    </row>
    <row r="3" spans="1:7" ht="12.75">
      <c r="A3" s="5" t="s">
        <v>4</v>
      </c>
      <c r="B3" s="5" t="s">
        <v>39</v>
      </c>
      <c r="C3" s="3">
        <v>45666293.68</v>
      </c>
      <c r="D3" s="3">
        <v>49300000</v>
      </c>
      <c r="E3" s="3">
        <v>47711262.33</v>
      </c>
      <c r="F3" s="5" t="s">
        <v>6</v>
      </c>
      <c r="G3" s="2" t="s">
        <v>7</v>
      </c>
    </row>
    <row r="4" spans="1:7" ht="12.75">
      <c r="A4" s="5" t="s">
        <v>40</v>
      </c>
      <c r="B4" s="5" t="s">
        <v>41</v>
      </c>
      <c r="C4" s="3">
        <v>24401193.4</v>
      </c>
      <c r="D4" s="3">
        <v>23903000</v>
      </c>
      <c r="E4" s="3">
        <v>23198114.34</v>
      </c>
      <c r="F4" s="5" t="s">
        <v>42</v>
      </c>
      <c r="G4" s="2" t="s">
        <v>43</v>
      </c>
    </row>
    <row r="5" spans="1:7" ht="12.75">
      <c r="A5" s="5" t="s">
        <v>44</v>
      </c>
      <c r="B5" s="5" t="s">
        <v>45</v>
      </c>
      <c r="C5" s="3">
        <v>6058707.7</v>
      </c>
      <c r="D5" s="3">
        <v>7483000</v>
      </c>
      <c r="E5" s="3">
        <v>7168007.5</v>
      </c>
      <c r="F5" s="5" t="s">
        <v>46</v>
      </c>
      <c r="G5" s="2" t="s">
        <v>47</v>
      </c>
    </row>
    <row r="6" spans="1:7" ht="25.5">
      <c r="A6" t="s">
        <v>48</v>
      </c>
      <c r="B6" s="4" t="s">
        <v>49</v>
      </c>
      <c r="C6" s="1">
        <v>3508586.76</v>
      </c>
      <c r="E6" s="1">
        <v>4113532.02</v>
      </c>
      <c r="F6" t="s">
        <v>50</v>
      </c>
    </row>
    <row r="7" spans="1:7" ht="25.5">
      <c r="A7" t="s">
        <v>51</v>
      </c>
      <c r="B7" s="4" t="s">
        <v>52</v>
      </c>
      <c r="C7" s="1">
        <v>793536.83</v>
      </c>
      <c r="E7" s="1">
        <v>822357.1</v>
      </c>
      <c r="F7" t="s">
        <v>14</v>
      </c>
    </row>
    <row r="8" spans="1:7" ht="25.5">
      <c r="A8" t="s">
        <v>53</v>
      </c>
      <c r="B8" s="4" t="s">
        <v>54</v>
      </c>
      <c r="C8" s="1">
        <v>1888831.08</v>
      </c>
      <c r="E8" s="1">
        <v>2467842.7</v>
      </c>
      <c r="F8" t="s">
        <v>55</v>
      </c>
    </row>
    <row r="9" spans="1:7" ht="12.75">
      <c r="A9" t="s">
        <v>56</v>
      </c>
      <c r="B9" s="4" t="s">
        <v>57</v>
      </c>
      <c r="C9" s="1">
        <v>96094.65</v>
      </c>
      <c r="E9" s="1">
        <v>54561.21</v>
      </c>
      <c r="F9" t="s">
        <v>58</v>
      </c>
    </row>
    <row r="10" spans="1:7" ht="12.75">
      <c r="A10" t="s">
        <v>59</v>
      </c>
      <c r="B10" s="4" t="s">
        <v>60</v>
      </c>
      <c r="C10" s="1">
        <v>-228341.62</v>
      </c>
      <c r="E10" s="1">
        <v>-290285.53</v>
      </c>
      <c r="F10" t="s">
        <v>61</v>
      </c>
    </row>
    <row r="11" spans="1:7" ht="12.75">
      <c r="A11" s="5" t="s">
        <v>62</v>
      </c>
      <c r="B11" s="5" t="s">
        <v>63</v>
      </c>
      <c r="C11" s="3">
        <v>15705875.43</v>
      </c>
      <c r="D11" s="3">
        <v>13600000</v>
      </c>
      <c r="E11" s="3">
        <v>13301246.66</v>
      </c>
      <c r="F11" s="5" t="s">
        <v>64</v>
      </c>
      <c r="G11" s="2" t="s">
        <v>65</v>
      </c>
    </row>
    <row r="12" spans="1:7" ht="25.5">
      <c r="A12" t="s">
        <v>66</v>
      </c>
      <c r="B12" s="4" t="s">
        <v>67</v>
      </c>
      <c r="C12" s="1">
        <v>6465957.66</v>
      </c>
      <c r="E12" s="1">
        <v>6505350.85</v>
      </c>
      <c r="F12" t="s">
        <v>68</v>
      </c>
    </row>
    <row r="13" spans="1:7" ht="12.75">
      <c r="A13" t="s">
        <v>69</v>
      </c>
      <c r="B13" s="4" t="s">
        <v>70</v>
      </c>
      <c r="C13" s="1">
        <v>9239917.77</v>
      </c>
      <c r="E13" s="1">
        <v>6795895.81</v>
      </c>
      <c r="F13" t="s">
        <v>71</v>
      </c>
    </row>
    <row r="14" spans="1:7" ht="12.75">
      <c r="A14" s="5" t="s">
        <v>72</v>
      </c>
      <c r="B14" s="5" t="s">
        <v>73</v>
      </c>
      <c r="C14" s="3">
        <v>2636610.27</v>
      </c>
      <c r="D14" s="3">
        <v>2820000</v>
      </c>
      <c r="E14" s="3">
        <v>2728860.18</v>
      </c>
      <c r="F14" s="5" t="s">
        <v>74</v>
      </c>
      <c r="G14" s="2" t="s">
        <v>75</v>
      </c>
    </row>
    <row r="15" spans="1:7" ht="12.75">
      <c r="A15" t="s">
        <v>76</v>
      </c>
      <c r="B15" s="4" t="s">
        <v>77</v>
      </c>
      <c r="C15" s="1">
        <v>2622255.66</v>
      </c>
      <c r="E15" s="1">
        <v>2720203.12</v>
      </c>
      <c r="F15" t="s">
        <v>78</v>
      </c>
    </row>
    <row r="16" spans="1:7" ht="25.5">
      <c r="A16" t="s">
        <v>79</v>
      </c>
      <c r="B16" s="4" t="s">
        <v>80</v>
      </c>
      <c r="C16" s="1">
        <v>14354.61</v>
      </c>
      <c r="E16" s="1">
        <v>8657.06</v>
      </c>
      <c r="F16" t="s">
        <v>81</v>
      </c>
    </row>
    <row r="17" spans="1:7" ht="25.5">
      <c r="A17" s="5" t="s">
        <v>82</v>
      </c>
      <c r="B17" s="5" t="s">
        <v>83</v>
      </c>
      <c r="C17" s="3">
        <v>1224374.22</v>
      </c>
      <c r="D17" s="3">
        <v>2100000</v>
      </c>
      <c r="E17" s="3">
        <v>1464673.93</v>
      </c>
      <c r="F17" s="5" t="s">
        <v>84</v>
      </c>
      <c r="G17" s="2" t="s">
        <v>85</v>
      </c>
    </row>
    <row r="18" spans="1:7" ht="25.5">
      <c r="A18" s="5" t="s">
        <v>86</v>
      </c>
      <c r="B18" s="5" t="s">
        <v>87</v>
      </c>
      <c r="C18" s="3" t="s">
        <v>31</v>
      </c>
      <c r="D18" s="3">
        <v>111000</v>
      </c>
      <c r="E18" s="3">
        <v>0</v>
      </c>
      <c r="F18" s="5" t="s">
        <v>32</v>
      </c>
      <c r="G18" s="2" t="s">
        <v>32</v>
      </c>
    </row>
    <row r="19" spans="1:7" ht="12.75">
      <c r="A19" t="s">
        <v>88</v>
      </c>
      <c r="B19" s="4" t="s">
        <v>89</v>
      </c>
      <c r="C19" t="s">
        <v>31</v>
      </c>
      <c r="E19" s="1">
        <v>0</v>
      </c>
      <c r="F19" t="s">
        <v>32</v>
      </c>
    </row>
    <row r="20" spans="1:7" ht="12.75">
      <c r="A20" s="5" t="s">
        <v>90</v>
      </c>
      <c r="B20" s="5" t="s">
        <v>91</v>
      </c>
      <c r="C20" s="3">
        <v>677517.76</v>
      </c>
      <c r="D20" s="3">
        <v>1224000</v>
      </c>
      <c r="E20" s="3">
        <v>1362424.85</v>
      </c>
      <c r="F20" s="5" t="s">
        <v>92</v>
      </c>
      <c r="G20" s="2" t="s">
        <v>93</v>
      </c>
    </row>
    <row r="21" spans="1:7" ht="12.75">
      <c r="A21" t="s">
        <v>94</v>
      </c>
      <c r="B21" s="4" t="s">
        <v>95</v>
      </c>
      <c r="C21" s="1">
        <v>169852.76</v>
      </c>
      <c r="E21" s="1">
        <v>83679.85</v>
      </c>
      <c r="F21" t="s">
        <v>96</v>
      </c>
    </row>
    <row r="22" spans="1:7" ht="12.75">
      <c r="A22" t="s">
        <v>97</v>
      </c>
      <c r="B22" s="4" t="s">
        <v>98</v>
      </c>
      <c r="C22" s="1">
        <v>507665</v>
      </c>
      <c r="E22" s="1">
        <v>1278745</v>
      </c>
      <c r="F22" t="s">
        <v>99</v>
      </c>
    </row>
    <row r="23" spans="1:7" ht="12.75">
      <c r="A23" s="5" t="s">
        <v>100</v>
      </c>
      <c r="B23" s="5" t="s">
        <v>101</v>
      </c>
      <c r="C23" s="3">
        <v>16732.8</v>
      </c>
      <c r="D23" s="3">
        <v>18000</v>
      </c>
      <c r="E23" s="3">
        <v>8005.41</v>
      </c>
      <c r="F23" s="5" t="s">
        <v>102</v>
      </c>
      <c r="G23" s="2" t="s">
        <v>103</v>
      </c>
    </row>
    <row r="24" spans="1:7" ht="12.75">
      <c r="A24" t="s">
        <v>104</v>
      </c>
      <c r="B24" s="4" t="s">
        <v>105</v>
      </c>
      <c r="C24" s="1">
        <v>12982.8</v>
      </c>
      <c r="E24" s="1">
        <v>8005.41</v>
      </c>
      <c r="F24" t="s">
        <v>106</v>
      </c>
    </row>
    <row r="25" spans="1:7" ht="25.5">
      <c r="A25" t="s">
        <v>107</v>
      </c>
      <c r="B25" s="4" t="s">
        <v>108</v>
      </c>
      <c r="C25" s="1">
        <v>3750</v>
      </c>
      <c r="E25" s="1">
        <v>0</v>
      </c>
      <c r="F25" t="s">
        <v>32</v>
      </c>
    </row>
    <row r="26" spans="1:7" ht="25.5">
      <c r="A26" s="5" t="s">
        <v>109</v>
      </c>
      <c r="B26" s="5" t="s">
        <v>110</v>
      </c>
      <c r="C26" s="3" t="s">
        <v>31</v>
      </c>
      <c r="D26" s="3">
        <v>40000</v>
      </c>
      <c r="E26" s="3">
        <v>46370.34</v>
      </c>
      <c r="F26" s="5" t="s">
        <v>32</v>
      </c>
      <c r="G26" s="2" t="s">
        <v>111</v>
      </c>
    </row>
    <row r="27" spans="1:7" ht="25.5">
      <c r="A27" t="s">
        <v>112</v>
      </c>
      <c r="B27" s="4" t="s">
        <v>113</v>
      </c>
      <c r="C27" t="s">
        <v>31</v>
      </c>
      <c r="E27" s="1">
        <v>46370.34</v>
      </c>
      <c r="F27" t="s">
        <v>32</v>
      </c>
    </row>
    <row r="28" spans="1:7" ht="25.5">
      <c r="A28" s="5" t="s">
        <v>114</v>
      </c>
      <c r="B28" s="5" t="s">
        <v>115</v>
      </c>
      <c r="C28" s="3">
        <v>530123.66</v>
      </c>
      <c r="D28" s="3">
        <v>707000</v>
      </c>
      <c r="E28" s="3">
        <v>47873.33</v>
      </c>
      <c r="F28" s="5" t="s">
        <v>116</v>
      </c>
      <c r="G28" s="2" t="s">
        <v>117</v>
      </c>
    </row>
    <row r="29" spans="1:7" ht="25.5">
      <c r="A29" t="s">
        <v>118</v>
      </c>
      <c r="B29" s="4" t="s">
        <v>119</v>
      </c>
      <c r="C29" t="s">
        <v>31</v>
      </c>
      <c r="E29" s="1">
        <v>0</v>
      </c>
      <c r="F29" t="s">
        <v>32</v>
      </c>
    </row>
    <row r="30" spans="1:7" ht="25.5">
      <c r="A30" t="s">
        <v>120</v>
      </c>
      <c r="B30" s="4" t="s">
        <v>121</v>
      </c>
      <c r="C30" s="1">
        <v>530123.66</v>
      </c>
      <c r="E30" s="1">
        <v>47873.33</v>
      </c>
      <c r="F30" t="s">
        <v>116</v>
      </c>
    </row>
    <row r="31" spans="1:7" ht="12.75">
      <c r="A31" s="5" t="s">
        <v>122</v>
      </c>
      <c r="B31" s="5" t="s">
        <v>123</v>
      </c>
      <c r="C31" s="3">
        <v>4523632.83</v>
      </c>
      <c r="D31" s="3">
        <v>5487651.82</v>
      </c>
      <c r="E31" s="3">
        <v>5195353.7</v>
      </c>
      <c r="F31" s="5" t="s">
        <v>124</v>
      </c>
      <c r="G31" s="2" t="s">
        <v>125</v>
      </c>
    </row>
    <row r="32" spans="1:7" ht="12.75">
      <c r="A32" s="5" t="s">
        <v>126</v>
      </c>
      <c r="B32" s="5" t="s">
        <v>127</v>
      </c>
      <c r="C32" s="3">
        <v>18444.02</v>
      </c>
      <c r="D32" s="3">
        <v>27651.82</v>
      </c>
      <c r="E32" s="3">
        <v>26723.33</v>
      </c>
      <c r="F32" s="5" t="s">
        <v>128</v>
      </c>
      <c r="G32" s="2" t="s">
        <v>129</v>
      </c>
    </row>
    <row r="33" spans="1:7" ht="25.5">
      <c r="A33" t="s">
        <v>130</v>
      </c>
      <c r="B33" s="4" t="s">
        <v>131</v>
      </c>
      <c r="C33" s="1">
        <v>18444.02</v>
      </c>
      <c r="E33" s="1">
        <v>26723.33</v>
      </c>
      <c r="F33" t="s">
        <v>128</v>
      </c>
    </row>
    <row r="34" spans="1:7" ht="12.75">
      <c r="A34" s="5" t="s">
        <v>132</v>
      </c>
      <c r="B34" s="5" t="s">
        <v>133</v>
      </c>
      <c r="C34" s="3">
        <v>4505188.81</v>
      </c>
      <c r="D34" s="3">
        <v>5460000</v>
      </c>
      <c r="E34" s="3">
        <v>5168630.37</v>
      </c>
      <c r="F34" s="5" t="s">
        <v>134</v>
      </c>
      <c r="G34" s="2" t="s">
        <v>135</v>
      </c>
    </row>
    <row r="35" spans="1:7" ht="12.75">
      <c r="A35" t="s">
        <v>136</v>
      </c>
      <c r="B35" s="4" t="s">
        <v>137</v>
      </c>
      <c r="C35" s="1">
        <v>2681558.89</v>
      </c>
      <c r="E35" s="1">
        <v>3381883.71</v>
      </c>
      <c r="F35" t="s">
        <v>138</v>
      </c>
    </row>
    <row r="36" spans="1:7" ht="12.75">
      <c r="A36" t="s">
        <v>139</v>
      </c>
      <c r="B36" s="4" t="s">
        <v>140</v>
      </c>
      <c r="C36" s="1">
        <v>1728351.59</v>
      </c>
      <c r="E36" s="1">
        <v>1725147.64</v>
      </c>
      <c r="F36" t="s">
        <v>141</v>
      </c>
    </row>
    <row r="37" spans="1:7" ht="12.75">
      <c r="A37" t="s">
        <v>142</v>
      </c>
      <c r="B37" s="4" t="s">
        <v>143</v>
      </c>
      <c r="C37" s="1">
        <v>95278.33</v>
      </c>
      <c r="E37" s="1">
        <v>61599.02</v>
      </c>
      <c r="F37" t="s">
        <v>144</v>
      </c>
    </row>
    <row r="38" spans="1:7" ht="38.25">
      <c r="A38" s="5" t="s">
        <v>145</v>
      </c>
      <c r="B38" s="5" t="s">
        <v>146</v>
      </c>
      <c r="C38" s="3">
        <v>15037013.87</v>
      </c>
      <c r="D38" s="3">
        <v>16866348.18</v>
      </c>
      <c r="E38" s="3">
        <v>16961860.95</v>
      </c>
      <c r="F38" s="5" t="s">
        <v>147</v>
      </c>
      <c r="G38" s="2" t="s">
        <v>148</v>
      </c>
    </row>
    <row r="39" spans="1:7" ht="12.75">
      <c r="A39" s="5" t="s">
        <v>149</v>
      </c>
      <c r="B39" s="5" t="s">
        <v>150</v>
      </c>
      <c r="C39" s="3">
        <v>1889114.61</v>
      </c>
      <c r="D39" s="3">
        <v>2300000</v>
      </c>
      <c r="E39" s="3">
        <v>2276205.23</v>
      </c>
      <c r="F39" s="5" t="s">
        <v>151</v>
      </c>
      <c r="G39" s="2" t="s">
        <v>152</v>
      </c>
    </row>
    <row r="40" spans="1:7" ht="25.5">
      <c r="A40" t="s">
        <v>153</v>
      </c>
      <c r="B40" s="4" t="s">
        <v>154</v>
      </c>
      <c r="C40" s="1">
        <v>340190.04</v>
      </c>
      <c r="E40" s="1">
        <v>379139.95</v>
      </c>
      <c r="F40" t="s">
        <v>155</v>
      </c>
    </row>
    <row r="41" spans="1:7" ht="12.75">
      <c r="A41" t="s">
        <v>156</v>
      </c>
      <c r="B41" s="4" t="s">
        <v>157</v>
      </c>
      <c r="C41" s="1">
        <v>1548924.57</v>
      </c>
      <c r="E41" s="1">
        <v>1897065.28</v>
      </c>
      <c r="F41" t="s">
        <v>158</v>
      </c>
    </row>
    <row r="42" spans="1:7" ht="12.75">
      <c r="A42" s="5" t="s">
        <v>159</v>
      </c>
      <c r="B42" s="5" t="s">
        <v>160</v>
      </c>
      <c r="C42" s="3">
        <v>732894.05</v>
      </c>
      <c r="D42" s="3">
        <v>1966348.18</v>
      </c>
      <c r="E42" s="3">
        <v>1837523.25</v>
      </c>
      <c r="F42" s="5" t="s">
        <v>161</v>
      </c>
      <c r="G42" s="2" t="s">
        <v>162</v>
      </c>
    </row>
    <row r="43" spans="1:7" ht="12.75">
      <c r="A43" t="s">
        <v>163</v>
      </c>
      <c r="B43" s="4" t="s">
        <v>164</v>
      </c>
      <c r="C43" s="1">
        <v>134910.12</v>
      </c>
      <c r="E43" s="1">
        <v>176207.48</v>
      </c>
      <c r="F43" t="s">
        <v>165</v>
      </c>
    </row>
    <row r="44" spans="1:7" ht="12.75">
      <c r="A44" t="s">
        <v>166</v>
      </c>
      <c r="B44" s="4" t="s">
        <v>167</v>
      </c>
      <c r="C44" t="s">
        <v>31</v>
      </c>
      <c r="E44" s="1">
        <v>0</v>
      </c>
      <c r="F44" t="s">
        <v>32</v>
      </c>
    </row>
    <row r="45" spans="1:7" ht="12.75">
      <c r="A45" t="s">
        <v>168</v>
      </c>
      <c r="B45" s="4" t="s">
        <v>169</v>
      </c>
      <c r="C45" s="1">
        <v>597983.93</v>
      </c>
      <c r="E45" s="1">
        <v>1661315.77</v>
      </c>
      <c r="F45" t="s">
        <v>170</v>
      </c>
    </row>
    <row r="46" spans="1:7" ht="12.75">
      <c r="A46" s="5" t="s">
        <v>171</v>
      </c>
      <c r="B46" s="5" t="s">
        <v>172</v>
      </c>
      <c r="C46" s="3">
        <v>12415005.21</v>
      </c>
      <c r="D46" s="3">
        <v>12600000</v>
      </c>
      <c r="E46" s="3">
        <v>12848132.47</v>
      </c>
      <c r="F46" s="5" t="s">
        <v>173</v>
      </c>
      <c r="G46" s="2" t="s">
        <v>174</v>
      </c>
    </row>
    <row r="47" spans="1:7" ht="12.75">
      <c r="A47" t="s">
        <v>175</v>
      </c>
      <c r="B47" s="4" t="s">
        <v>176</v>
      </c>
      <c r="C47" s="1">
        <v>8386599.21</v>
      </c>
      <c r="E47" s="1">
        <v>8498477.42</v>
      </c>
      <c r="F47" t="s">
        <v>177</v>
      </c>
    </row>
    <row r="48" spans="1:7" ht="12.75">
      <c r="A48" t="s">
        <v>178</v>
      </c>
      <c r="B48" s="4" t="s">
        <v>179</v>
      </c>
      <c r="C48" s="1">
        <v>4028406</v>
      </c>
      <c r="E48" s="1">
        <v>4349655.05</v>
      </c>
      <c r="F48" t="s">
        <v>180</v>
      </c>
    </row>
    <row r="49" spans="1:7" ht="12.75">
      <c r="A49" t="s">
        <v>181</v>
      </c>
      <c r="B49" s="4" t="s">
        <v>182</v>
      </c>
      <c r="C49" t="s">
        <v>31</v>
      </c>
      <c r="E49" s="1">
        <v>0</v>
      </c>
      <c r="F49" t="s">
        <v>32</v>
      </c>
    </row>
    <row r="50" spans="1:7" ht="25.5">
      <c r="A50" s="5" t="s">
        <v>183</v>
      </c>
      <c r="B50" s="5" t="s">
        <v>184</v>
      </c>
      <c r="C50" s="3">
        <v>41132</v>
      </c>
      <c r="D50" s="3">
        <v>13000</v>
      </c>
      <c r="E50" s="3">
        <v>9398.25</v>
      </c>
      <c r="F50" s="5" t="s">
        <v>185</v>
      </c>
      <c r="G50" s="2" t="s">
        <v>186</v>
      </c>
    </row>
    <row r="51" spans="1:7" ht="25.5">
      <c r="A51" s="5" t="s">
        <v>187</v>
      </c>
      <c r="B51" s="5" t="s">
        <v>188</v>
      </c>
      <c r="C51" s="3" t="s">
        <v>31</v>
      </c>
      <c r="D51" s="3">
        <v>5000</v>
      </c>
      <c r="E51" s="3">
        <v>2198.25</v>
      </c>
      <c r="F51" s="5" t="s">
        <v>32</v>
      </c>
      <c r="G51" s="2" t="s">
        <v>189</v>
      </c>
    </row>
    <row r="52" spans="1:7" ht="12.75">
      <c r="A52" t="s">
        <v>190</v>
      </c>
      <c r="B52" s="4" t="s">
        <v>191</v>
      </c>
      <c r="C52" t="s">
        <v>31</v>
      </c>
      <c r="E52" s="1">
        <v>0</v>
      </c>
      <c r="F52" t="s">
        <v>32</v>
      </c>
    </row>
    <row r="53" spans="1:7" ht="12.75">
      <c r="A53" t="s">
        <v>192</v>
      </c>
      <c r="B53" s="4" t="s">
        <v>193</v>
      </c>
      <c r="C53" t="s">
        <v>31</v>
      </c>
      <c r="E53" s="1">
        <v>2198.25</v>
      </c>
      <c r="F53" t="s">
        <v>32</v>
      </c>
    </row>
    <row r="54" spans="1:7" ht="25.5">
      <c r="A54" s="5" t="s">
        <v>194</v>
      </c>
      <c r="B54" s="5" t="s">
        <v>195</v>
      </c>
      <c r="C54" s="3">
        <v>41132</v>
      </c>
      <c r="D54" s="3">
        <v>8000</v>
      </c>
      <c r="E54" s="3">
        <v>7200</v>
      </c>
      <c r="F54" s="5" t="s">
        <v>196</v>
      </c>
      <c r="G54" s="2" t="s">
        <v>197</v>
      </c>
    </row>
    <row r="55" spans="1:7" ht="12.75">
      <c r="A55" t="s">
        <v>198</v>
      </c>
      <c r="B55" s="4" t="s">
        <v>199</v>
      </c>
      <c r="C55" t="s">
        <v>31</v>
      </c>
      <c r="E55" s="1">
        <v>1000</v>
      </c>
      <c r="F55" t="s">
        <v>32</v>
      </c>
    </row>
    <row r="56" spans="1:7" ht="12.75">
      <c r="A56" t="s">
        <v>200</v>
      </c>
      <c r="B56" s="4" t="s">
        <v>201</v>
      </c>
      <c r="C56" s="1">
        <v>41132</v>
      </c>
      <c r="E56" s="1">
        <v>6200</v>
      </c>
      <c r="F56" t="s">
        <v>202</v>
      </c>
    </row>
    <row r="57" spans="1:7" ht="12.75">
      <c r="A57" s="5" t="s">
        <v>203</v>
      </c>
      <c r="B57" s="5" t="s">
        <v>204</v>
      </c>
      <c r="C57" s="3">
        <v>438947.36</v>
      </c>
      <c r="D57" s="3">
        <v>930000</v>
      </c>
      <c r="E57" s="3">
        <v>881861.16</v>
      </c>
      <c r="F57" s="5" t="s">
        <v>205</v>
      </c>
      <c r="G57" s="2" t="s">
        <v>206</v>
      </c>
    </row>
    <row r="58" spans="1:7" ht="12.75">
      <c r="A58" s="5" t="s">
        <v>207</v>
      </c>
      <c r="B58" s="5" t="s">
        <v>208</v>
      </c>
      <c r="C58" s="3">
        <v>355277.65</v>
      </c>
      <c r="D58" s="3">
        <v>250000</v>
      </c>
      <c r="E58" s="3">
        <v>218830.77</v>
      </c>
      <c r="F58" s="5" t="s">
        <v>209</v>
      </c>
      <c r="G58" s="2" t="s">
        <v>210</v>
      </c>
    </row>
    <row r="59" spans="1:7" ht="12.75">
      <c r="A59" t="s">
        <v>211</v>
      </c>
      <c r="B59" s="4" t="s">
        <v>212</v>
      </c>
      <c r="C59" s="1">
        <v>355277.65</v>
      </c>
      <c r="E59" s="1">
        <v>218830.77</v>
      </c>
      <c r="F59" t="s">
        <v>209</v>
      </c>
    </row>
    <row r="60" spans="1:7" ht="12.75">
      <c r="A60" s="5" t="s">
        <v>213</v>
      </c>
      <c r="B60" s="5" t="s">
        <v>214</v>
      </c>
      <c r="C60" s="3">
        <v>83669.71</v>
      </c>
      <c r="D60" s="3">
        <v>680000</v>
      </c>
      <c r="E60" s="3">
        <v>663030.39</v>
      </c>
      <c r="F60" s="5" t="s">
        <v>215</v>
      </c>
      <c r="G60" s="2" t="s">
        <v>216</v>
      </c>
    </row>
    <row r="61" spans="1:7" ht="12.75">
      <c r="A61" t="s">
        <v>217</v>
      </c>
      <c r="B61" s="4" t="s">
        <v>214</v>
      </c>
      <c r="C61" s="1">
        <v>83669.71</v>
      </c>
      <c r="E61" s="1">
        <v>663030.39</v>
      </c>
      <c r="F61" t="s">
        <v>215</v>
      </c>
    </row>
    <row r="62" spans="1:7" ht="12.75">
      <c r="A62" s="5" t="s">
        <v>8</v>
      </c>
      <c r="B62" s="5" t="s">
        <v>218</v>
      </c>
      <c r="C62" s="3">
        <v>58159.08</v>
      </c>
      <c r="D62" s="3">
        <v>400000</v>
      </c>
      <c r="E62" s="3">
        <v>384809.49</v>
      </c>
      <c r="F62" s="5" t="s">
        <v>10</v>
      </c>
      <c r="G62" s="2" t="s">
        <v>11</v>
      </c>
    </row>
    <row r="63" spans="1:7" ht="25.5">
      <c r="A63" s="5" t="s">
        <v>219</v>
      </c>
      <c r="B63" s="5" t="s">
        <v>220</v>
      </c>
      <c r="C63" s="3">
        <v>58159.08</v>
      </c>
      <c r="D63" s="3">
        <v>400000</v>
      </c>
      <c r="E63" s="3">
        <v>384809.49</v>
      </c>
      <c r="F63" s="5" t="s">
        <v>10</v>
      </c>
      <c r="G63" s="2" t="s">
        <v>11</v>
      </c>
    </row>
    <row r="64" spans="1:7" ht="25.5">
      <c r="A64" s="5" t="s">
        <v>221</v>
      </c>
      <c r="B64" s="5" t="s">
        <v>222</v>
      </c>
      <c r="C64" s="3">
        <v>58159.08</v>
      </c>
      <c r="D64" s="3">
        <v>400000</v>
      </c>
      <c r="E64" s="3">
        <v>384809.49</v>
      </c>
      <c r="F64" s="5" t="s">
        <v>10</v>
      </c>
      <c r="G64" s="2" t="s">
        <v>11</v>
      </c>
    </row>
    <row r="65" spans="1:7" ht="12.75">
      <c r="A65" t="s">
        <v>223</v>
      </c>
      <c r="B65" s="4" t="s">
        <v>224</v>
      </c>
      <c r="C65" s="1">
        <v>58159.08</v>
      </c>
      <c r="E65" s="1">
        <v>384809.49</v>
      </c>
      <c r="F65" t="s">
        <v>10</v>
      </c>
    </row>
    <row r="66" spans="1:7" ht="25.5">
      <c r="A66" s="5" t="s">
        <v>225</v>
      </c>
      <c r="B66" s="5" t="s">
        <v>226</v>
      </c>
      <c r="C66" s="3" t="s">
        <v>31</v>
      </c>
      <c r="D66" s="3">
        <v>0</v>
      </c>
      <c r="E66" s="3">
        <v>0</v>
      </c>
      <c r="F66" s="5" t="s">
        <v>32</v>
      </c>
      <c r="G66" s="2" t="s">
        <v>32</v>
      </c>
    </row>
    <row r="67" spans="1:7" ht="12.75">
      <c r="A67" s="5" t="s">
        <v>227</v>
      </c>
      <c r="B67" s="5" t="s">
        <v>228</v>
      </c>
      <c r="C67" s="3" t="s">
        <v>31</v>
      </c>
      <c r="D67" s="3">
        <v>0</v>
      </c>
      <c r="E67" s="3">
        <v>0</v>
      </c>
      <c r="F67" s="5" t="s">
        <v>32</v>
      </c>
      <c r="G67" s="2" t="s">
        <v>32</v>
      </c>
    </row>
    <row r="68" spans="1:7" ht="12.75">
      <c r="A68" t="s">
        <v>229</v>
      </c>
      <c r="B68" s="4" t="s">
        <v>230</v>
      </c>
      <c r="C68" t="s">
        <v>31</v>
      </c>
      <c r="E68" s="1">
        <v>0</v>
      </c>
      <c r="F68" t="s">
        <v>32</v>
      </c>
    </row>
    <row r="69" spans="1:7" ht="12.75">
      <c r="A69" s="5" t="s">
        <v>12</v>
      </c>
      <c r="B69" s="5" t="s">
        <v>231</v>
      </c>
      <c r="C69" s="3">
        <v>31101866.91</v>
      </c>
      <c r="D69" s="3">
        <v>34438481.76</v>
      </c>
      <c r="E69" s="3">
        <v>32231970.74</v>
      </c>
      <c r="F69" s="5" t="s">
        <v>14</v>
      </c>
      <c r="G69" s="2" t="s">
        <v>15</v>
      </c>
    </row>
    <row r="70" spans="1:7" ht="12.75">
      <c r="A70" s="5" t="s">
        <v>232</v>
      </c>
      <c r="B70" s="5" t="s">
        <v>233</v>
      </c>
      <c r="C70" s="3">
        <v>7803666.89</v>
      </c>
      <c r="D70" s="3">
        <v>8154600</v>
      </c>
      <c r="E70" s="3">
        <v>7912283.1</v>
      </c>
      <c r="F70" s="5" t="s">
        <v>234</v>
      </c>
      <c r="G70" s="2" t="s">
        <v>235</v>
      </c>
    </row>
    <row r="71" spans="1:7" ht="12.75">
      <c r="A71" s="5" t="s">
        <v>236</v>
      </c>
      <c r="B71" s="5" t="s">
        <v>237</v>
      </c>
      <c r="C71" s="3">
        <v>6618141.64</v>
      </c>
      <c r="D71" s="3">
        <v>6789300</v>
      </c>
      <c r="E71" s="3">
        <v>6635136.05</v>
      </c>
      <c r="F71" s="5" t="s">
        <v>238</v>
      </c>
      <c r="G71" s="2" t="s">
        <v>239</v>
      </c>
    </row>
    <row r="72" spans="1:7" ht="12.75">
      <c r="A72" t="s">
        <v>240</v>
      </c>
      <c r="B72" s="4" t="s">
        <v>241</v>
      </c>
      <c r="C72" s="1">
        <v>6618141.64</v>
      </c>
      <c r="E72" s="1">
        <v>6635136.05</v>
      </c>
      <c r="F72" t="s">
        <v>238</v>
      </c>
    </row>
    <row r="73" spans="1:7" ht="12.75">
      <c r="A73" s="5" t="s">
        <v>242</v>
      </c>
      <c r="B73" s="5" t="s">
        <v>243</v>
      </c>
      <c r="C73" s="3">
        <v>177848.04</v>
      </c>
      <c r="D73" s="3">
        <v>311800</v>
      </c>
      <c r="E73" s="3">
        <v>284399.98</v>
      </c>
      <c r="F73" s="5" t="s">
        <v>244</v>
      </c>
      <c r="G73" s="2" t="s">
        <v>245</v>
      </c>
    </row>
    <row r="74" spans="1:7" ht="12.75">
      <c r="A74" t="s">
        <v>246</v>
      </c>
      <c r="B74" s="4" t="s">
        <v>243</v>
      </c>
      <c r="C74" s="1">
        <v>177848.04</v>
      </c>
      <c r="E74" s="1">
        <v>284399.98</v>
      </c>
      <c r="F74" t="s">
        <v>244</v>
      </c>
    </row>
    <row r="75" spans="1:7" ht="12.75">
      <c r="A75" s="5" t="s">
        <v>247</v>
      </c>
      <c r="B75" s="5" t="s">
        <v>248</v>
      </c>
      <c r="C75" s="3">
        <v>1007677.21</v>
      </c>
      <c r="D75" s="3">
        <v>1053500</v>
      </c>
      <c r="E75" s="3">
        <v>992747.07</v>
      </c>
      <c r="F75" s="5" t="s">
        <v>249</v>
      </c>
      <c r="G75" s="2" t="s">
        <v>250</v>
      </c>
    </row>
    <row r="76" spans="1:7" ht="12.75">
      <c r="A76" t="s">
        <v>251</v>
      </c>
      <c r="B76" s="4" t="s">
        <v>252</v>
      </c>
      <c r="C76" s="1">
        <v>908131.1</v>
      </c>
      <c r="E76" s="1">
        <v>985752.59</v>
      </c>
      <c r="F76" t="s">
        <v>253</v>
      </c>
    </row>
    <row r="77" spans="1:7" ht="25.5">
      <c r="A77" t="s">
        <v>254</v>
      </c>
      <c r="B77" s="4" t="s">
        <v>255</v>
      </c>
      <c r="C77" s="1">
        <v>99546.11</v>
      </c>
      <c r="E77" s="1">
        <v>6994.48</v>
      </c>
      <c r="F77" t="s">
        <v>256</v>
      </c>
    </row>
    <row r="78" spans="1:7" ht="12.75">
      <c r="A78" s="5" t="s">
        <v>257</v>
      </c>
      <c r="B78" s="5" t="s">
        <v>258</v>
      </c>
      <c r="C78" s="3">
        <v>16590491.07</v>
      </c>
      <c r="D78" s="3">
        <v>18469198.76</v>
      </c>
      <c r="E78" s="3">
        <v>16715974.31</v>
      </c>
      <c r="F78" s="5" t="s">
        <v>259</v>
      </c>
      <c r="G78" s="2" t="s">
        <v>260</v>
      </c>
    </row>
    <row r="79" spans="1:7" ht="12.75">
      <c r="A79" s="5" t="s">
        <v>261</v>
      </c>
      <c r="B79" s="5" t="s">
        <v>262</v>
      </c>
      <c r="C79" s="3">
        <v>379915.52</v>
      </c>
      <c r="D79" s="3">
        <v>603181.76</v>
      </c>
      <c r="E79" s="3">
        <v>533563.85</v>
      </c>
      <c r="F79" s="5" t="s">
        <v>263</v>
      </c>
      <c r="G79" s="2" t="s">
        <v>264</v>
      </c>
    </row>
    <row r="80" spans="1:7" ht="12.75">
      <c r="A80" t="s">
        <v>265</v>
      </c>
      <c r="B80" s="4" t="s">
        <v>266</v>
      </c>
      <c r="C80" s="1">
        <v>67096.12</v>
      </c>
      <c r="E80" s="1">
        <v>99297.64</v>
      </c>
      <c r="F80" t="s">
        <v>267</v>
      </c>
    </row>
    <row r="81" spans="1:7" ht="25.5">
      <c r="A81" t="s">
        <v>268</v>
      </c>
      <c r="B81" s="4" t="s">
        <v>269</v>
      </c>
      <c r="C81" s="1">
        <v>239128.9</v>
      </c>
      <c r="E81" s="1">
        <v>290227.33</v>
      </c>
      <c r="F81" t="s">
        <v>270</v>
      </c>
    </row>
    <row r="82" spans="1:7" ht="12.75">
      <c r="A82" t="s">
        <v>271</v>
      </c>
      <c r="B82" s="4" t="s">
        <v>272</v>
      </c>
      <c r="C82" s="1">
        <v>32552.5</v>
      </c>
      <c r="E82" s="1">
        <v>105528.88</v>
      </c>
      <c r="F82" t="s">
        <v>273</v>
      </c>
    </row>
    <row r="83" spans="1:7" ht="12.75">
      <c r="A83" t="s">
        <v>274</v>
      </c>
      <c r="B83" s="4" t="s">
        <v>275</v>
      </c>
      <c r="C83" s="1">
        <v>41138</v>
      </c>
      <c r="E83" s="1">
        <v>38510</v>
      </c>
      <c r="F83" t="s">
        <v>276</v>
      </c>
    </row>
    <row r="84" spans="1:7" ht="12.75">
      <c r="A84" s="5" t="s">
        <v>277</v>
      </c>
      <c r="B84" s="5" t="s">
        <v>278</v>
      </c>
      <c r="C84" s="3">
        <v>1702648.18</v>
      </c>
      <c r="D84" s="3">
        <v>2265300</v>
      </c>
      <c r="E84" s="3">
        <v>2100928.72</v>
      </c>
      <c r="F84" s="5" t="s">
        <v>279</v>
      </c>
      <c r="G84" s="2" t="s">
        <v>280</v>
      </c>
    </row>
    <row r="85" spans="1:7" ht="12.75">
      <c r="A85" t="s">
        <v>281</v>
      </c>
      <c r="B85" s="4" t="s">
        <v>282</v>
      </c>
      <c r="C85" s="1">
        <v>149890.47</v>
      </c>
      <c r="E85" s="1">
        <v>178455</v>
      </c>
      <c r="F85" t="s">
        <v>283</v>
      </c>
    </row>
    <row r="86" spans="1:7" ht="12.75">
      <c r="A86" t="s">
        <v>284</v>
      </c>
      <c r="B86" s="4" t="s">
        <v>285</v>
      </c>
      <c r="C86" t="s">
        <v>31</v>
      </c>
      <c r="E86" s="1">
        <v>227132.42</v>
      </c>
      <c r="F86" t="s">
        <v>32</v>
      </c>
    </row>
    <row r="87" spans="1:7" ht="12.75">
      <c r="A87" t="s">
        <v>286</v>
      </c>
      <c r="B87" s="4" t="s">
        <v>287</v>
      </c>
      <c r="C87" s="1">
        <v>1104730.49</v>
      </c>
      <c r="E87" s="1">
        <v>1403891.09</v>
      </c>
      <c r="F87" t="s">
        <v>288</v>
      </c>
    </row>
    <row r="88" spans="1:7" ht="25.5">
      <c r="A88" t="s">
        <v>289</v>
      </c>
      <c r="B88" s="4" t="s">
        <v>290</v>
      </c>
      <c r="C88" s="1">
        <v>441314.52</v>
      </c>
      <c r="E88" s="1">
        <v>254928.35</v>
      </c>
      <c r="F88" t="s">
        <v>291</v>
      </c>
    </row>
    <row r="89" spans="1:7" ht="12.75">
      <c r="A89" t="s">
        <v>292</v>
      </c>
      <c r="B89" s="4" t="s">
        <v>293</v>
      </c>
      <c r="C89" t="s">
        <v>31</v>
      </c>
      <c r="E89" s="1">
        <v>16017.18</v>
      </c>
      <c r="F89" t="s">
        <v>32</v>
      </c>
    </row>
    <row r="90" spans="1:7" ht="12.75">
      <c r="A90" t="s">
        <v>294</v>
      </c>
      <c r="B90" s="4" t="s">
        <v>295</v>
      </c>
      <c r="C90" s="1">
        <v>6712.7</v>
      </c>
      <c r="E90" s="1">
        <v>20504.68</v>
      </c>
      <c r="F90" t="s">
        <v>296</v>
      </c>
    </row>
    <row r="91" spans="1:7" ht="12.75">
      <c r="A91" s="5" t="s">
        <v>297</v>
      </c>
      <c r="B91" s="5" t="s">
        <v>298</v>
      </c>
      <c r="C91" s="3">
        <v>13264021.46</v>
      </c>
      <c r="D91" s="3">
        <v>13354917</v>
      </c>
      <c r="E91" s="3">
        <v>12534382.59</v>
      </c>
      <c r="F91" s="5" t="s">
        <v>299</v>
      </c>
      <c r="G91" s="2" t="s">
        <v>300</v>
      </c>
    </row>
    <row r="92" spans="1:7" ht="12.75">
      <c r="A92" t="s">
        <v>301</v>
      </c>
      <c r="B92" s="4" t="s">
        <v>302</v>
      </c>
      <c r="C92" s="1">
        <v>615736.46</v>
      </c>
      <c r="E92" s="1">
        <v>581749.36</v>
      </c>
      <c r="F92" t="s">
        <v>303</v>
      </c>
    </row>
    <row r="93" spans="1:7" ht="12.75">
      <c r="A93" t="s">
        <v>304</v>
      </c>
      <c r="B93" s="4" t="s">
        <v>305</v>
      </c>
      <c r="C93" s="1">
        <v>5552644.4</v>
      </c>
      <c r="E93" s="1">
        <v>4652054.19</v>
      </c>
      <c r="F93" t="s">
        <v>306</v>
      </c>
    </row>
    <row r="94" spans="1:7" ht="12.75">
      <c r="A94" t="s">
        <v>307</v>
      </c>
      <c r="B94" s="4" t="s">
        <v>308</v>
      </c>
      <c r="C94" s="1">
        <v>513807.79</v>
      </c>
      <c r="E94" s="1">
        <v>565552.24</v>
      </c>
      <c r="F94" t="s">
        <v>309</v>
      </c>
    </row>
    <row r="95" spans="1:7" ht="12.75">
      <c r="A95" t="s">
        <v>310</v>
      </c>
      <c r="B95" s="4" t="s">
        <v>311</v>
      </c>
      <c r="C95" s="1">
        <v>3153987.5</v>
      </c>
      <c r="E95" s="1">
        <v>2967537.7</v>
      </c>
      <c r="F95" t="s">
        <v>312</v>
      </c>
    </row>
    <row r="96" spans="1:7" ht="12.75">
      <c r="A96" t="s">
        <v>313</v>
      </c>
      <c r="B96" s="4" t="s">
        <v>314</v>
      </c>
      <c r="C96" s="1">
        <v>337430</v>
      </c>
      <c r="E96" s="1">
        <v>376615</v>
      </c>
      <c r="F96" t="s">
        <v>315</v>
      </c>
    </row>
    <row r="97" spans="1:7" ht="12.75">
      <c r="A97" t="s">
        <v>316</v>
      </c>
      <c r="B97" s="4" t="s">
        <v>317</v>
      </c>
      <c r="C97" s="1">
        <v>55240</v>
      </c>
      <c r="E97" s="1">
        <v>68513.41</v>
      </c>
      <c r="F97" t="s">
        <v>318</v>
      </c>
    </row>
    <row r="98" spans="1:7" ht="12.75">
      <c r="A98" t="s">
        <v>319</v>
      </c>
      <c r="B98" s="4" t="s">
        <v>320</v>
      </c>
      <c r="C98" s="1">
        <v>2009942.8</v>
      </c>
      <c r="E98" s="1">
        <v>2144195.73</v>
      </c>
      <c r="F98" t="s">
        <v>321</v>
      </c>
    </row>
    <row r="99" spans="1:7" ht="12.75">
      <c r="A99" t="s">
        <v>322</v>
      </c>
      <c r="B99" s="4" t="s">
        <v>323</v>
      </c>
      <c r="C99" s="1">
        <v>135082.14</v>
      </c>
      <c r="E99" s="1">
        <v>293857.02</v>
      </c>
      <c r="F99" t="s">
        <v>324</v>
      </c>
    </row>
    <row r="100" spans="1:7" ht="12.75">
      <c r="A100" t="s">
        <v>325</v>
      </c>
      <c r="B100" s="4" t="s">
        <v>326</v>
      </c>
      <c r="C100" s="1">
        <v>890150.37</v>
      </c>
      <c r="E100" s="1">
        <v>884307.94</v>
      </c>
      <c r="F100" t="s">
        <v>327</v>
      </c>
    </row>
    <row r="101" spans="1:7" ht="25.5">
      <c r="A101" s="5" t="s">
        <v>328</v>
      </c>
      <c r="B101" s="5" t="s">
        <v>329</v>
      </c>
      <c r="C101" s="3">
        <v>13958.27</v>
      </c>
      <c r="D101" s="3">
        <v>4500</v>
      </c>
      <c r="E101" s="3">
        <v>2080.61</v>
      </c>
      <c r="F101" s="5" t="s">
        <v>330</v>
      </c>
      <c r="G101" s="2" t="s">
        <v>331</v>
      </c>
    </row>
    <row r="102" spans="1:7" ht="25.5">
      <c r="A102" t="s">
        <v>332</v>
      </c>
      <c r="B102" s="4" t="s">
        <v>329</v>
      </c>
      <c r="C102" s="1">
        <v>13958.27</v>
      </c>
      <c r="E102" s="1">
        <v>2080.61</v>
      </c>
      <c r="F102" t="s">
        <v>330</v>
      </c>
    </row>
    <row r="103" spans="1:7" ht="12.75">
      <c r="A103" s="5" t="s">
        <v>333</v>
      </c>
      <c r="B103" s="5" t="s">
        <v>334</v>
      </c>
      <c r="C103" s="3">
        <v>1229947.64</v>
      </c>
      <c r="D103" s="3">
        <v>2241300</v>
      </c>
      <c r="E103" s="3">
        <v>1545018.54</v>
      </c>
      <c r="F103" s="5" t="s">
        <v>335</v>
      </c>
      <c r="G103" s="2" t="s">
        <v>336</v>
      </c>
    </row>
    <row r="104" spans="1:7" ht="25.5">
      <c r="A104" t="s">
        <v>337</v>
      </c>
      <c r="B104" s="4" t="s">
        <v>338</v>
      </c>
      <c r="C104" s="1">
        <v>246105.86</v>
      </c>
      <c r="E104" s="1">
        <v>231940.08</v>
      </c>
      <c r="F104" t="s">
        <v>339</v>
      </c>
    </row>
    <row r="105" spans="1:7" ht="12.75">
      <c r="A105" t="s">
        <v>340</v>
      </c>
      <c r="B105" s="4" t="s">
        <v>341</v>
      </c>
      <c r="C105" s="1">
        <v>35669.68</v>
      </c>
      <c r="E105" s="1">
        <v>45635.51</v>
      </c>
      <c r="F105" t="s">
        <v>342</v>
      </c>
    </row>
    <row r="106" spans="1:7" ht="12.75">
      <c r="A106" t="s">
        <v>343</v>
      </c>
      <c r="B106" s="4" t="s">
        <v>344</v>
      </c>
      <c r="C106" s="1">
        <v>161641.81</v>
      </c>
      <c r="E106" s="1">
        <v>143920.86</v>
      </c>
      <c r="F106" t="s">
        <v>345</v>
      </c>
    </row>
    <row r="107" spans="1:7" ht="12.75">
      <c r="A107" t="s">
        <v>346</v>
      </c>
      <c r="B107" s="4" t="s">
        <v>347</v>
      </c>
      <c r="C107" s="1">
        <v>25287</v>
      </c>
      <c r="E107" s="1">
        <v>25207</v>
      </c>
      <c r="F107" t="s">
        <v>348</v>
      </c>
    </row>
    <row r="108" spans="1:7" ht="12.75">
      <c r="A108" t="s">
        <v>349</v>
      </c>
      <c r="B108" s="4" t="s">
        <v>350</v>
      </c>
      <c r="C108" s="1">
        <v>140479.04</v>
      </c>
      <c r="E108" s="1">
        <v>190588.74</v>
      </c>
      <c r="F108" t="s">
        <v>351</v>
      </c>
    </row>
    <row r="109" spans="1:7" ht="12.75">
      <c r="A109" t="s">
        <v>352</v>
      </c>
      <c r="B109" s="4" t="s">
        <v>353</v>
      </c>
      <c r="C109" s="1">
        <v>44998.81</v>
      </c>
      <c r="E109" s="1">
        <v>0</v>
      </c>
      <c r="F109" t="s">
        <v>32</v>
      </c>
    </row>
    <row r="110" spans="1:7" ht="12.75">
      <c r="A110" t="s">
        <v>354</v>
      </c>
      <c r="B110" s="4" t="s">
        <v>334</v>
      </c>
      <c r="C110" s="1">
        <v>575765.44</v>
      </c>
      <c r="E110" s="1">
        <v>907726.35</v>
      </c>
      <c r="F110" t="s">
        <v>355</v>
      </c>
    </row>
    <row r="111" spans="1:7" ht="12.75">
      <c r="A111" s="5" t="s">
        <v>356</v>
      </c>
      <c r="B111" s="5" t="s">
        <v>357</v>
      </c>
      <c r="C111" s="3">
        <v>124780.44</v>
      </c>
      <c r="D111" s="3">
        <v>201083</v>
      </c>
      <c r="E111" s="3">
        <v>189673.17</v>
      </c>
      <c r="F111" s="5" t="s">
        <v>358</v>
      </c>
      <c r="G111" s="2" t="s">
        <v>359</v>
      </c>
    </row>
    <row r="112" spans="1:7" ht="12.75">
      <c r="A112" s="5" t="s">
        <v>360</v>
      </c>
      <c r="B112" s="5" t="s">
        <v>361</v>
      </c>
      <c r="C112" s="3">
        <v>40124.78</v>
      </c>
      <c r="D112" s="3">
        <v>80000</v>
      </c>
      <c r="E112" s="3">
        <v>77587.23</v>
      </c>
      <c r="F112" s="5" t="s">
        <v>362</v>
      </c>
      <c r="G112" s="2" t="s">
        <v>363</v>
      </c>
    </row>
    <row r="113" spans="1:7" ht="38.25">
      <c r="A113" t="s">
        <v>364</v>
      </c>
      <c r="B113" s="4" t="s">
        <v>365</v>
      </c>
      <c r="C113" s="1">
        <v>40124.78</v>
      </c>
      <c r="E113" s="1">
        <v>77587.23</v>
      </c>
      <c r="F113" t="s">
        <v>362</v>
      </c>
    </row>
    <row r="114" spans="1:7" ht="12.75">
      <c r="A114" s="5" t="s">
        <v>366</v>
      </c>
      <c r="B114" s="5" t="s">
        <v>367</v>
      </c>
      <c r="C114" s="3">
        <v>84655.66</v>
      </c>
      <c r="D114" s="3">
        <v>121083</v>
      </c>
      <c r="E114" s="3">
        <v>112085.94</v>
      </c>
      <c r="F114" s="5" t="s">
        <v>368</v>
      </c>
      <c r="G114" s="2" t="s">
        <v>369</v>
      </c>
    </row>
    <row r="115" spans="1:7" ht="12.75">
      <c r="A115" t="s">
        <v>370</v>
      </c>
      <c r="B115" s="4" t="s">
        <v>371</v>
      </c>
      <c r="C115" s="1">
        <v>84512.98</v>
      </c>
      <c r="E115" s="1">
        <v>110528.9</v>
      </c>
      <c r="F115" t="s">
        <v>372</v>
      </c>
    </row>
    <row r="116" spans="1:7" ht="12.75">
      <c r="A116" t="s">
        <v>373</v>
      </c>
      <c r="B116" s="4" t="s">
        <v>374</v>
      </c>
      <c r="C116" s="1">
        <v>142.68</v>
      </c>
      <c r="E116" s="1">
        <v>1557.04</v>
      </c>
      <c r="F116" t="s">
        <v>375</v>
      </c>
    </row>
    <row r="117" spans="1:7" ht="12.75">
      <c r="A117" s="5" t="s">
        <v>376</v>
      </c>
      <c r="B117" s="5" t="s">
        <v>377</v>
      </c>
      <c r="C117" s="3">
        <v>462341.76</v>
      </c>
      <c r="D117" s="3">
        <v>675000</v>
      </c>
      <c r="E117" s="3">
        <v>665584.67</v>
      </c>
      <c r="F117" s="5" t="s">
        <v>378</v>
      </c>
      <c r="G117" s="2" t="s">
        <v>379</v>
      </c>
    </row>
    <row r="118" spans="1:7" ht="25.5">
      <c r="A118" s="5" t="s">
        <v>380</v>
      </c>
      <c r="B118" s="5" t="s">
        <v>381</v>
      </c>
      <c r="C118" s="3" t="s">
        <v>31</v>
      </c>
      <c r="D118" s="3">
        <v>0</v>
      </c>
      <c r="E118" s="3">
        <v>0</v>
      </c>
      <c r="F118" s="5" t="s">
        <v>32</v>
      </c>
      <c r="G118" s="2" t="s">
        <v>32</v>
      </c>
    </row>
    <row r="119" spans="1:7" ht="25.5">
      <c r="A119" t="s">
        <v>382</v>
      </c>
      <c r="B119" s="4" t="s">
        <v>381</v>
      </c>
      <c r="C119" t="s">
        <v>31</v>
      </c>
      <c r="E119" s="1">
        <v>0</v>
      </c>
      <c r="F119" t="s">
        <v>32</v>
      </c>
    </row>
    <row r="120" spans="1:7" ht="38.25">
      <c r="A120" s="5" t="s">
        <v>383</v>
      </c>
      <c r="B120" s="5" t="s">
        <v>384</v>
      </c>
      <c r="C120" s="3">
        <v>404727.75</v>
      </c>
      <c r="D120" s="3">
        <v>620000</v>
      </c>
      <c r="E120" s="3">
        <v>610990.94</v>
      </c>
      <c r="F120" s="5" t="s">
        <v>385</v>
      </c>
      <c r="G120" s="2" t="s">
        <v>386</v>
      </c>
    </row>
    <row r="121" spans="1:7" ht="12.75">
      <c r="A121" t="s">
        <v>387</v>
      </c>
      <c r="B121" s="4" t="s">
        <v>388</v>
      </c>
      <c r="C121" s="1">
        <v>404727.75</v>
      </c>
      <c r="E121" s="1">
        <v>610990.94</v>
      </c>
      <c r="F121" t="s">
        <v>385</v>
      </c>
    </row>
    <row r="122" spans="1:7" ht="38.25">
      <c r="A122" s="5" t="s">
        <v>389</v>
      </c>
      <c r="B122" s="5" t="s">
        <v>390</v>
      </c>
      <c r="C122" s="3">
        <v>57614.01</v>
      </c>
      <c r="D122" s="3">
        <v>55000</v>
      </c>
      <c r="E122" s="3">
        <v>54593.73</v>
      </c>
      <c r="F122" s="5" t="s">
        <v>391</v>
      </c>
      <c r="G122" s="2" t="s">
        <v>392</v>
      </c>
    </row>
    <row r="123" spans="1:7" ht="25.5">
      <c r="A123" t="s">
        <v>393</v>
      </c>
      <c r="B123" s="4" t="s">
        <v>394</v>
      </c>
      <c r="C123" s="1">
        <v>57614.01</v>
      </c>
      <c r="E123" s="1">
        <v>54593.73</v>
      </c>
      <c r="F123" t="s">
        <v>391</v>
      </c>
    </row>
    <row r="124" spans="1:7" ht="25.5">
      <c r="A124" s="5" t="s">
        <v>395</v>
      </c>
      <c r="B124" s="5" t="s">
        <v>396</v>
      </c>
      <c r="C124" s="3">
        <v>248530.23</v>
      </c>
      <c r="D124" s="3">
        <v>696000</v>
      </c>
      <c r="E124" s="3">
        <v>673279.15</v>
      </c>
      <c r="F124" s="5" t="s">
        <v>397</v>
      </c>
      <c r="G124" s="2" t="s">
        <v>398</v>
      </c>
    </row>
    <row r="125" spans="1:7" ht="12.75">
      <c r="A125" s="5" t="s">
        <v>399</v>
      </c>
      <c r="B125" s="5" t="s">
        <v>400</v>
      </c>
      <c r="C125" s="3">
        <v>48530.23</v>
      </c>
      <c r="D125" s="3">
        <v>496000</v>
      </c>
      <c r="E125" s="3">
        <v>477278.19</v>
      </c>
      <c r="F125" s="5" t="s">
        <v>401</v>
      </c>
      <c r="G125" s="2" t="s">
        <v>402</v>
      </c>
    </row>
    <row r="126" spans="1:7" ht="12.75">
      <c r="A126" t="s">
        <v>403</v>
      </c>
      <c r="B126" s="4" t="s">
        <v>404</v>
      </c>
      <c r="C126" s="1">
        <v>48530.23</v>
      </c>
      <c r="E126" s="1">
        <v>50676.12</v>
      </c>
      <c r="F126" t="s">
        <v>405</v>
      </c>
    </row>
    <row r="127" spans="1:7" ht="12.75">
      <c r="A127" t="s">
        <v>406</v>
      </c>
      <c r="B127" s="4" t="s">
        <v>407</v>
      </c>
      <c r="C127" t="s">
        <v>31</v>
      </c>
      <c r="E127" s="1">
        <v>426602.07</v>
      </c>
      <c r="F127" t="s">
        <v>32</v>
      </c>
    </row>
    <row r="128" spans="1:7" ht="25.5">
      <c r="A128" s="5" t="s">
        <v>408</v>
      </c>
      <c r="B128" s="5" t="s">
        <v>409</v>
      </c>
      <c r="C128" s="3">
        <v>200000</v>
      </c>
      <c r="D128" s="3">
        <v>200000</v>
      </c>
      <c r="E128" s="3">
        <v>196000.96</v>
      </c>
      <c r="F128" s="5" t="s">
        <v>410</v>
      </c>
      <c r="G128" s="2" t="s">
        <v>410</v>
      </c>
    </row>
    <row r="129" spans="1:7" ht="25.5">
      <c r="A129" t="s">
        <v>411</v>
      </c>
      <c r="B129" s="4" t="s">
        <v>412</v>
      </c>
      <c r="C129" s="1">
        <v>200000</v>
      </c>
      <c r="E129" s="1">
        <v>196000.96</v>
      </c>
      <c r="F129" t="s">
        <v>410</v>
      </c>
    </row>
    <row r="130" spans="1:7" ht="25.5">
      <c r="A130" s="5" t="s">
        <v>413</v>
      </c>
      <c r="B130" s="5" t="s">
        <v>414</v>
      </c>
      <c r="C130" s="3">
        <v>1228664.27</v>
      </c>
      <c r="D130" s="3">
        <v>1451000</v>
      </c>
      <c r="E130" s="3">
        <v>1344104.9</v>
      </c>
      <c r="F130" s="5" t="s">
        <v>415</v>
      </c>
      <c r="G130" s="2" t="s">
        <v>416</v>
      </c>
    </row>
    <row r="131" spans="1:7" ht="25.5">
      <c r="A131" s="5" t="s">
        <v>417</v>
      </c>
      <c r="B131" s="5" t="s">
        <v>418</v>
      </c>
      <c r="C131" s="3">
        <v>1228664.27</v>
      </c>
      <c r="D131" s="3">
        <v>1451000</v>
      </c>
      <c r="E131" s="3">
        <v>1344104.9</v>
      </c>
      <c r="F131" s="5" t="s">
        <v>415</v>
      </c>
      <c r="G131" s="2" t="s">
        <v>416</v>
      </c>
    </row>
    <row r="132" spans="1:7" ht="12.75">
      <c r="A132" t="s">
        <v>419</v>
      </c>
      <c r="B132" s="4" t="s">
        <v>420</v>
      </c>
      <c r="C132" s="1">
        <v>1190128.61</v>
      </c>
      <c r="E132" s="1">
        <v>1307538.42</v>
      </c>
      <c r="F132" t="s">
        <v>421</v>
      </c>
    </row>
    <row r="133" spans="1:7" ht="12.75">
      <c r="A133" t="s">
        <v>422</v>
      </c>
      <c r="B133" s="4" t="s">
        <v>423</v>
      </c>
      <c r="C133" s="1">
        <v>38535.66</v>
      </c>
      <c r="E133" s="1">
        <v>36566.48</v>
      </c>
      <c r="F133" t="s">
        <v>424</v>
      </c>
    </row>
    <row r="134" spans="1:7" ht="12.75">
      <c r="A134" s="5" t="s">
        <v>425</v>
      </c>
      <c r="B134" s="5" t="s">
        <v>426</v>
      </c>
      <c r="C134" s="3">
        <v>4643392.25</v>
      </c>
      <c r="D134" s="3">
        <v>4791600</v>
      </c>
      <c r="E134" s="3">
        <v>4731071.44</v>
      </c>
      <c r="F134" s="5" t="s">
        <v>427</v>
      </c>
      <c r="G134" s="2" t="s">
        <v>428</v>
      </c>
    </row>
    <row r="135" spans="1:7" ht="12.75">
      <c r="A135" s="5" t="s">
        <v>429</v>
      </c>
      <c r="B135" s="5" t="s">
        <v>199</v>
      </c>
      <c r="C135" s="3">
        <v>3783392.25</v>
      </c>
      <c r="D135" s="3">
        <v>3749600</v>
      </c>
      <c r="E135" s="3">
        <v>3689071.44</v>
      </c>
      <c r="F135" s="5" t="s">
        <v>430</v>
      </c>
      <c r="G135" s="2" t="s">
        <v>431</v>
      </c>
    </row>
    <row r="136" spans="1:7" ht="12.75">
      <c r="A136" t="s">
        <v>432</v>
      </c>
      <c r="B136" s="4" t="s">
        <v>433</v>
      </c>
      <c r="C136" s="1">
        <v>3783392.25</v>
      </c>
      <c r="E136" s="1">
        <v>3689071.44</v>
      </c>
      <c r="F136" t="s">
        <v>430</v>
      </c>
    </row>
    <row r="137" spans="1:7" ht="12.75">
      <c r="A137" s="5" t="s">
        <v>434</v>
      </c>
      <c r="B137" s="5" t="s">
        <v>201</v>
      </c>
      <c r="C137" s="3">
        <v>860000</v>
      </c>
      <c r="D137" s="3">
        <v>742000</v>
      </c>
      <c r="E137" s="3">
        <v>742000</v>
      </c>
      <c r="F137" s="5" t="s">
        <v>435</v>
      </c>
      <c r="G137" s="2" t="s">
        <v>436</v>
      </c>
    </row>
    <row r="138" spans="1:7" ht="12.75">
      <c r="A138" t="s">
        <v>437</v>
      </c>
      <c r="B138" s="4" t="s">
        <v>438</v>
      </c>
      <c r="C138" s="1">
        <v>860000</v>
      </c>
      <c r="E138" s="1">
        <v>742000</v>
      </c>
      <c r="F138" t="s">
        <v>435</v>
      </c>
    </row>
    <row r="139" spans="1:7" ht="12.75">
      <c r="A139" s="5" t="s">
        <v>439</v>
      </c>
      <c r="B139" s="5" t="s">
        <v>440</v>
      </c>
      <c r="C139" s="3" t="s">
        <v>31</v>
      </c>
      <c r="D139" s="3">
        <v>300000</v>
      </c>
      <c r="E139" s="3">
        <v>300000</v>
      </c>
      <c r="F139" s="5" t="s">
        <v>32</v>
      </c>
      <c r="G139" s="2" t="s">
        <v>436</v>
      </c>
    </row>
    <row r="140" spans="1:7" ht="38.25">
      <c r="A140" t="s">
        <v>441</v>
      </c>
      <c r="B140" s="4" t="s">
        <v>442</v>
      </c>
      <c r="C140" t="s">
        <v>31</v>
      </c>
      <c r="E140" s="1">
        <v>300000</v>
      </c>
      <c r="F140" t="s">
        <v>32</v>
      </c>
    </row>
    <row r="141" spans="1:7" ht="12.75">
      <c r="A141" s="5" t="s">
        <v>16</v>
      </c>
      <c r="B141" s="5" t="s">
        <v>443</v>
      </c>
      <c r="C141" s="3">
        <v>13832936.17</v>
      </c>
      <c r="D141" s="3">
        <v>21231532</v>
      </c>
      <c r="E141" s="3">
        <v>18283384.22</v>
      </c>
      <c r="F141" s="5" t="s">
        <v>18</v>
      </c>
      <c r="G141" s="2" t="s">
        <v>19</v>
      </c>
    </row>
    <row r="142" spans="1:7" ht="25.5">
      <c r="A142" s="5" t="s">
        <v>444</v>
      </c>
      <c r="B142" s="5" t="s">
        <v>445</v>
      </c>
      <c r="C142" s="3">
        <v>1251636.1</v>
      </c>
      <c r="D142" s="3">
        <v>1200000</v>
      </c>
      <c r="E142" s="3">
        <v>1093101.73</v>
      </c>
      <c r="F142" s="5" t="s">
        <v>446</v>
      </c>
      <c r="G142" s="2" t="s">
        <v>447</v>
      </c>
    </row>
    <row r="143" spans="1:7" ht="12.75">
      <c r="A143" s="5" t="s">
        <v>448</v>
      </c>
      <c r="B143" s="5" t="s">
        <v>449</v>
      </c>
      <c r="C143" s="3">
        <v>1251636.1</v>
      </c>
      <c r="D143" s="3">
        <v>1200000</v>
      </c>
      <c r="E143" s="3">
        <v>1093101.73</v>
      </c>
      <c r="F143" s="5" t="s">
        <v>446</v>
      </c>
      <c r="G143" s="2" t="s">
        <v>447</v>
      </c>
    </row>
    <row r="144" spans="1:7" ht="12.75">
      <c r="A144" t="s">
        <v>450</v>
      </c>
      <c r="B144" s="4" t="s">
        <v>224</v>
      </c>
      <c r="C144" s="1">
        <v>1251636.1</v>
      </c>
      <c r="E144" s="1">
        <v>1093101.73</v>
      </c>
      <c r="F144" t="s">
        <v>446</v>
      </c>
    </row>
    <row r="145" spans="1:7" ht="12.75">
      <c r="A145" s="5" t="s">
        <v>451</v>
      </c>
      <c r="B145" s="5" t="s">
        <v>452</v>
      </c>
      <c r="C145" s="3" t="s">
        <v>31</v>
      </c>
      <c r="D145" s="3">
        <v>0</v>
      </c>
      <c r="E145" s="3">
        <v>0</v>
      </c>
      <c r="F145" s="5" t="s">
        <v>32</v>
      </c>
      <c r="G145" s="2" t="s">
        <v>32</v>
      </c>
    </row>
    <row r="146" spans="1:7" ht="12.75">
      <c r="A146" t="s">
        <v>453</v>
      </c>
      <c r="B146" s="4" t="s">
        <v>454</v>
      </c>
      <c r="C146" t="s">
        <v>31</v>
      </c>
      <c r="E146" s="1">
        <v>0</v>
      </c>
      <c r="F146" t="s">
        <v>32</v>
      </c>
    </row>
    <row r="147" spans="1:7" ht="25.5">
      <c r="A147" s="5" t="s">
        <v>455</v>
      </c>
      <c r="B147" s="5" t="s">
        <v>456</v>
      </c>
      <c r="C147" s="3">
        <v>12131815.92</v>
      </c>
      <c r="D147" s="3">
        <v>18736532</v>
      </c>
      <c r="E147" s="3">
        <v>16273628.82</v>
      </c>
      <c r="F147" s="5" t="s">
        <v>457</v>
      </c>
      <c r="G147" s="2" t="s">
        <v>458</v>
      </c>
    </row>
    <row r="148" spans="1:7" ht="12.75">
      <c r="A148" s="5" t="s">
        <v>459</v>
      </c>
      <c r="B148" s="5" t="s">
        <v>460</v>
      </c>
      <c r="C148" s="3">
        <v>10094264.51</v>
      </c>
      <c r="D148" s="3">
        <v>14640000</v>
      </c>
      <c r="E148" s="3">
        <v>12884850.35</v>
      </c>
      <c r="F148" s="5" t="s">
        <v>461</v>
      </c>
      <c r="G148" s="2" t="s">
        <v>462</v>
      </c>
    </row>
    <row r="149" spans="1:7" ht="12.75">
      <c r="A149" t="s">
        <v>463</v>
      </c>
      <c r="B149" s="4" t="s">
        <v>464</v>
      </c>
      <c r="C149" s="1">
        <v>2662624.72</v>
      </c>
      <c r="E149" s="1">
        <v>5075635.38</v>
      </c>
      <c r="F149" t="s">
        <v>465</v>
      </c>
    </row>
    <row r="150" spans="1:7" ht="12.75">
      <c r="A150" t="s">
        <v>466</v>
      </c>
      <c r="B150" s="4" t="s">
        <v>467</v>
      </c>
      <c r="C150" s="1">
        <v>6519114.1</v>
      </c>
      <c r="E150" s="1">
        <v>6043039.15</v>
      </c>
      <c r="F150" t="s">
        <v>468</v>
      </c>
    </row>
    <row r="151" spans="1:7" ht="12.75">
      <c r="A151" t="s">
        <v>469</v>
      </c>
      <c r="B151" s="4" t="s">
        <v>470</v>
      </c>
      <c r="C151" s="1">
        <v>912525.69</v>
      </c>
      <c r="E151" s="1">
        <v>1766175.82</v>
      </c>
      <c r="F151" t="s">
        <v>471</v>
      </c>
    </row>
    <row r="152" spans="1:7" ht="12.75">
      <c r="A152" s="5" t="s">
        <v>472</v>
      </c>
      <c r="B152" s="5" t="s">
        <v>473</v>
      </c>
      <c r="C152" s="3">
        <v>584579.53</v>
      </c>
      <c r="D152" s="3">
        <v>1398532</v>
      </c>
      <c r="E152" s="3">
        <v>1077861.28</v>
      </c>
      <c r="F152" s="5" t="s">
        <v>474</v>
      </c>
      <c r="G152" s="2" t="s">
        <v>475</v>
      </c>
    </row>
    <row r="153" spans="1:7" ht="12.75">
      <c r="A153" t="s">
        <v>476</v>
      </c>
      <c r="B153" s="4" t="s">
        <v>477</v>
      </c>
      <c r="C153" s="1">
        <v>97528.42</v>
      </c>
      <c r="E153" s="1">
        <v>168830.9</v>
      </c>
      <c r="F153" t="s">
        <v>478</v>
      </c>
    </row>
    <row r="154" spans="1:7" ht="12.75">
      <c r="A154" t="s">
        <v>479</v>
      </c>
      <c r="B154" s="4" t="s">
        <v>480</v>
      </c>
      <c r="C154" t="s">
        <v>31</v>
      </c>
      <c r="E154" s="1">
        <v>0</v>
      </c>
      <c r="F154" t="s">
        <v>32</v>
      </c>
    </row>
    <row r="155" spans="1:7" ht="12.75">
      <c r="A155" t="s">
        <v>481</v>
      </c>
      <c r="B155" s="4" t="s">
        <v>482</v>
      </c>
      <c r="C155" t="s">
        <v>31</v>
      </c>
      <c r="E155" s="1">
        <v>0</v>
      </c>
      <c r="F155" t="s">
        <v>32</v>
      </c>
    </row>
    <row r="156" spans="1:7" ht="12.75">
      <c r="A156" t="s">
        <v>483</v>
      </c>
      <c r="B156" s="4" t="s">
        <v>484</v>
      </c>
      <c r="C156" s="1">
        <v>487051.11</v>
      </c>
      <c r="E156" s="1">
        <v>909030.38</v>
      </c>
      <c r="F156" t="s">
        <v>485</v>
      </c>
    </row>
    <row r="157" spans="1:7" ht="12.75">
      <c r="A157" s="5" t="s">
        <v>486</v>
      </c>
      <c r="B157" s="5" t="s">
        <v>487</v>
      </c>
      <c r="C157" s="3" t="s">
        <v>31</v>
      </c>
      <c r="D157" s="3">
        <v>88000</v>
      </c>
      <c r="E157" s="3">
        <v>87320</v>
      </c>
      <c r="F157" s="5" t="s">
        <v>32</v>
      </c>
      <c r="G157" s="2" t="s">
        <v>488</v>
      </c>
    </row>
    <row r="158" spans="1:7" ht="12.75">
      <c r="A158" t="s">
        <v>489</v>
      </c>
      <c r="B158" s="4" t="s">
        <v>230</v>
      </c>
      <c r="C158" t="s">
        <v>31</v>
      </c>
      <c r="E158" s="1">
        <v>87320</v>
      </c>
      <c r="F158" t="s">
        <v>32</v>
      </c>
    </row>
    <row r="159" spans="1:7" ht="25.5">
      <c r="A159" s="5" t="s">
        <v>490</v>
      </c>
      <c r="B159" s="5" t="s">
        <v>491</v>
      </c>
      <c r="C159" s="3">
        <v>26000</v>
      </c>
      <c r="D159" s="3">
        <v>59000</v>
      </c>
      <c r="E159" s="3">
        <v>56764.77</v>
      </c>
      <c r="F159" s="5" t="s">
        <v>492</v>
      </c>
      <c r="G159" s="2" t="s">
        <v>493</v>
      </c>
    </row>
    <row r="160" spans="1:7" ht="12.75">
      <c r="A160" t="s">
        <v>494</v>
      </c>
      <c r="B160" s="4" t="s">
        <v>495</v>
      </c>
      <c r="C160" s="1">
        <v>26000</v>
      </c>
      <c r="E160" s="1">
        <v>56764.77</v>
      </c>
      <c r="F160" t="s">
        <v>492</v>
      </c>
    </row>
    <row r="161" spans="1:7" ht="25.5">
      <c r="A161" t="s">
        <v>496</v>
      </c>
      <c r="B161" s="4" t="s">
        <v>497</v>
      </c>
      <c r="C161" t="s">
        <v>31</v>
      </c>
      <c r="E161" s="1">
        <v>0</v>
      </c>
      <c r="F161" t="s">
        <v>32</v>
      </c>
    </row>
    <row r="162" spans="1:7" ht="12.75">
      <c r="A162" s="5" t="s">
        <v>498</v>
      </c>
      <c r="B162" s="5" t="s">
        <v>499</v>
      </c>
      <c r="C162" s="3">
        <v>1426971.88</v>
      </c>
      <c r="D162" s="3">
        <v>2551000</v>
      </c>
      <c r="E162" s="3">
        <v>2166832.42</v>
      </c>
      <c r="F162" s="5" t="s">
        <v>500</v>
      </c>
      <c r="G162" s="2" t="s">
        <v>501</v>
      </c>
    </row>
    <row r="163" spans="1:7" ht="12.75">
      <c r="A163" t="s">
        <v>502</v>
      </c>
      <c r="B163" s="4" t="s">
        <v>503</v>
      </c>
      <c r="C163" s="1">
        <v>19251.75</v>
      </c>
      <c r="E163" s="1">
        <v>37618.5</v>
      </c>
      <c r="F163" t="s">
        <v>504</v>
      </c>
    </row>
    <row r="164" spans="1:7" ht="12.75">
      <c r="A164" t="s">
        <v>505</v>
      </c>
      <c r="B164" s="4" t="s">
        <v>506</v>
      </c>
      <c r="C164" t="s">
        <v>31</v>
      </c>
      <c r="E164" s="1">
        <v>5125.98</v>
      </c>
      <c r="F164" t="s">
        <v>32</v>
      </c>
    </row>
    <row r="165" spans="1:7" ht="12.75">
      <c r="A165" t="s">
        <v>507</v>
      </c>
      <c r="B165" s="4" t="s">
        <v>508</v>
      </c>
      <c r="C165" s="1">
        <v>1407720.13</v>
      </c>
      <c r="E165" s="1">
        <v>2124087.94</v>
      </c>
      <c r="F165" t="s">
        <v>509</v>
      </c>
    </row>
    <row r="166" spans="1:7" ht="25.5">
      <c r="A166" s="5" t="s">
        <v>510</v>
      </c>
      <c r="B166" s="5" t="s">
        <v>511</v>
      </c>
      <c r="C166" s="3">
        <v>449484.15</v>
      </c>
      <c r="D166" s="3">
        <v>1295000</v>
      </c>
      <c r="E166" s="3">
        <v>916653.67</v>
      </c>
      <c r="F166" s="5" t="s">
        <v>512</v>
      </c>
      <c r="G166" s="2" t="s">
        <v>513</v>
      </c>
    </row>
    <row r="167" spans="1:7" ht="25.5">
      <c r="A167" s="5" t="s">
        <v>514</v>
      </c>
      <c r="B167" s="5" t="s">
        <v>515</v>
      </c>
      <c r="C167" s="3">
        <v>449484.15</v>
      </c>
      <c r="D167" s="3">
        <v>1295000</v>
      </c>
      <c r="E167" s="3">
        <v>916653.67</v>
      </c>
      <c r="F167" s="5" t="s">
        <v>512</v>
      </c>
      <c r="G167" s="2" t="s">
        <v>513</v>
      </c>
    </row>
    <row r="168" spans="1:7" ht="12.75">
      <c r="A168" t="s">
        <v>516</v>
      </c>
      <c r="B168" s="4" t="s">
        <v>515</v>
      </c>
      <c r="C168" s="1">
        <v>449484.15</v>
      </c>
      <c r="E168" s="1">
        <v>916653.67</v>
      </c>
      <c r="F168" t="s">
        <v>512</v>
      </c>
    </row>
    <row r="169" spans="1:7" ht="12.75">
      <c r="A169" s="7" t="s">
        <v>21</v>
      </c>
      <c r="B169" s="7"/>
      <c r="C169" s="7"/>
      <c r="D169" s="7"/>
      <c r="E169" s="7"/>
      <c r="F169" s="7"/>
      <c r="G169" s="7"/>
    </row>
    <row r="170" spans="1:7" ht="25.5">
      <c r="A170" s="5" t="s">
        <v>22</v>
      </c>
      <c r="B170" s="5" t="s">
        <v>517</v>
      </c>
      <c r="C170" s="3">
        <v>858861.43</v>
      </c>
      <c r="D170" s="3">
        <v>5000000</v>
      </c>
      <c r="E170" s="3">
        <v>3740890.54</v>
      </c>
      <c r="F170" s="5" t="s">
        <v>24</v>
      </c>
      <c r="G170" s="2" t="s">
        <v>25</v>
      </c>
    </row>
    <row r="171" spans="1:7" ht="12.75">
      <c r="A171" s="5" t="s">
        <v>518</v>
      </c>
      <c r="B171" s="5" t="s">
        <v>519</v>
      </c>
      <c r="C171" s="3">
        <v>858861.43</v>
      </c>
      <c r="D171" s="3">
        <v>5000000</v>
      </c>
      <c r="E171" s="3">
        <v>3740890.54</v>
      </c>
      <c r="F171" s="5" t="s">
        <v>24</v>
      </c>
      <c r="G171" s="2" t="s">
        <v>25</v>
      </c>
    </row>
    <row r="172" spans="1:7" ht="38.25">
      <c r="A172" s="5" t="s">
        <v>520</v>
      </c>
      <c r="B172" s="5" t="s">
        <v>521</v>
      </c>
      <c r="C172" s="3">
        <v>858861.43</v>
      </c>
      <c r="D172" s="3">
        <v>5000000</v>
      </c>
      <c r="E172" s="3">
        <v>3740890.54</v>
      </c>
      <c r="F172" s="5" t="s">
        <v>24</v>
      </c>
      <c r="G172" s="2" t="s">
        <v>25</v>
      </c>
    </row>
    <row r="173" spans="1:7" ht="25.5">
      <c r="A173" t="s">
        <v>522</v>
      </c>
      <c r="B173" s="4" t="s">
        <v>523</v>
      </c>
      <c r="C173" s="1">
        <v>858861.43</v>
      </c>
      <c r="E173" s="1">
        <v>3740890.54</v>
      </c>
      <c r="F173" t="s">
        <v>24</v>
      </c>
    </row>
    <row r="174" spans="1:7" ht="25.5">
      <c r="A174" s="5" t="s">
        <v>26</v>
      </c>
      <c r="B174" s="5" t="s">
        <v>524</v>
      </c>
      <c r="C174" s="3">
        <v>397792.86</v>
      </c>
      <c r="D174" s="3">
        <v>425000</v>
      </c>
      <c r="E174" s="3">
        <v>418227.13</v>
      </c>
      <c r="F174" s="5" t="s">
        <v>28</v>
      </c>
      <c r="G174" s="2" t="s">
        <v>29</v>
      </c>
    </row>
    <row r="175" spans="1:7" ht="12.75">
      <c r="A175" s="5" t="s">
        <v>525</v>
      </c>
      <c r="B175" s="5" t="s">
        <v>526</v>
      </c>
      <c r="C175" s="3" t="s">
        <v>31</v>
      </c>
      <c r="D175" s="3">
        <v>20000</v>
      </c>
      <c r="E175" s="3">
        <v>20000</v>
      </c>
      <c r="F175" s="5" t="s">
        <v>32</v>
      </c>
      <c r="G175" s="2" t="s">
        <v>436</v>
      </c>
    </row>
    <row r="176" spans="1:7" ht="25.5">
      <c r="A176" s="5" t="s">
        <v>527</v>
      </c>
      <c r="B176" s="5" t="s">
        <v>528</v>
      </c>
      <c r="C176" s="3" t="s">
        <v>31</v>
      </c>
      <c r="D176" s="3">
        <v>20000</v>
      </c>
      <c r="E176" s="3">
        <v>20000</v>
      </c>
      <c r="F176" s="5" t="s">
        <v>32</v>
      </c>
      <c r="G176" s="2" t="s">
        <v>436</v>
      </c>
    </row>
    <row r="177" spans="1:7" ht="25.5">
      <c r="A177" t="s">
        <v>529</v>
      </c>
      <c r="B177" s="4" t="s">
        <v>528</v>
      </c>
      <c r="C177" t="s">
        <v>31</v>
      </c>
      <c r="E177" s="1">
        <v>20000</v>
      </c>
      <c r="F177" t="s">
        <v>32</v>
      </c>
    </row>
    <row r="178" spans="1:7" ht="25.5">
      <c r="A178" s="5" t="s">
        <v>530</v>
      </c>
      <c r="B178" s="5" t="s">
        <v>531</v>
      </c>
      <c r="C178" s="3" t="s">
        <v>31</v>
      </c>
      <c r="D178" s="3">
        <v>0</v>
      </c>
      <c r="E178" s="3">
        <v>0</v>
      </c>
      <c r="F178" s="5" t="s">
        <v>32</v>
      </c>
      <c r="G178" s="2" t="s">
        <v>32</v>
      </c>
    </row>
    <row r="179" spans="1:7" ht="25.5">
      <c r="A179" t="s">
        <v>532</v>
      </c>
      <c r="B179" s="4" t="s">
        <v>533</v>
      </c>
      <c r="C179" t="s">
        <v>31</v>
      </c>
      <c r="E179" s="1">
        <v>0</v>
      </c>
      <c r="F179" t="s">
        <v>32</v>
      </c>
    </row>
    <row r="180" spans="1:7" ht="25.5">
      <c r="A180" s="5" t="s">
        <v>534</v>
      </c>
      <c r="B180" s="5" t="s">
        <v>535</v>
      </c>
      <c r="C180" s="3">
        <v>397792.86</v>
      </c>
      <c r="D180" s="3">
        <v>405000</v>
      </c>
      <c r="E180" s="3">
        <v>398227.13</v>
      </c>
      <c r="F180" s="5" t="s">
        <v>536</v>
      </c>
      <c r="G180" s="2" t="s">
        <v>537</v>
      </c>
    </row>
    <row r="181" spans="1:7" ht="38.25">
      <c r="A181" s="5" t="s">
        <v>538</v>
      </c>
      <c r="B181" s="5" t="s">
        <v>539</v>
      </c>
      <c r="C181" s="3">
        <v>397792.86</v>
      </c>
      <c r="D181" s="3">
        <v>405000</v>
      </c>
      <c r="E181" s="3">
        <v>398227.13</v>
      </c>
      <c r="F181" s="5" t="s">
        <v>536</v>
      </c>
      <c r="G181" s="2" t="s">
        <v>537</v>
      </c>
    </row>
    <row r="182" spans="1:7" ht="25.5">
      <c r="A182" t="s">
        <v>540</v>
      </c>
      <c r="B182" s="4" t="s">
        <v>541</v>
      </c>
      <c r="C182" s="1">
        <v>397792.86</v>
      </c>
      <c r="E182" s="1">
        <v>398227.13</v>
      </c>
      <c r="F182" t="s">
        <v>536</v>
      </c>
    </row>
    <row r="183" spans="1:7" ht="12.75">
      <c r="A183" s="7" t="s">
        <v>30</v>
      </c>
      <c r="B183" s="7"/>
      <c r="C183" s="7"/>
      <c r="D183" s="7"/>
      <c r="E183" s="7"/>
      <c r="F183" s="7"/>
      <c r="G183" s="7"/>
    </row>
    <row r="184" spans="1:7" ht="12.75">
      <c r="A184" s="5" t="s">
        <v>542</v>
      </c>
      <c r="B184" s="5" t="s">
        <v>543</v>
      </c>
      <c r="C184" s="3" t="s">
        <v>31</v>
      </c>
      <c r="D184" s="3">
        <v>1395013.76</v>
      </c>
      <c r="E184" s="3">
        <v>0</v>
      </c>
      <c r="F184" s="5" t="s">
        <v>32</v>
      </c>
      <c r="G184" s="2" t="s">
        <v>32</v>
      </c>
    </row>
    <row r="185" spans="1:7" ht="12.75">
      <c r="A185" s="5" t="s">
        <v>544</v>
      </c>
      <c r="B185" s="5" t="s">
        <v>545</v>
      </c>
      <c r="C185" s="3" t="s">
        <v>31</v>
      </c>
      <c r="D185" s="3">
        <v>1395013.76</v>
      </c>
      <c r="E185" s="3">
        <v>0</v>
      </c>
      <c r="F185" s="5" t="s">
        <v>32</v>
      </c>
      <c r="G185" s="2" t="s">
        <v>32</v>
      </c>
    </row>
    <row r="186" spans="1:7" ht="12.75">
      <c r="A186" s="5" t="s">
        <v>546</v>
      </c>
      <c r="B186" s="5" t="s">
        <v>547</v>
      </c>
      <c r="C186" s="3" t="s">
        <v>31</v>
      </c>
      <c r="D186" s="3">
        <v>1395013.76</v>
      </c>
      <c r="E186" s="3">
        <v>0</v>
      </c>
      <c r="F186" s="5" t="s">
        <v>32</v>
      </c>
      <c r="G186" s="2" t="s">
        <v>32</v>
      </c>
    </row>
    <row r="187" spans="1:7" ht="12.75">
      <c r="A187" t="s">
        <v>548</v>
      </c>
      <c r="B187" s="4" t="s">
        <v>549</v>
      </c>
      <c r="C187" t="s">
        <v>31</v>
      </c>
      <c r="E187" s="1">
        <v>0</v>
      </c>
      <c r="F187" t="s">
        <v>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</dc:creator>
  <cp:keywords/>
  <dc:description/>
  <cp:lastModifiedBy>Windows korisnik</cp:lastModifiedBy>
  <cp:lastPrinted>2023-09-22T07:13:13Z</cp:lastPrinted>
  <dcterms:created xsi:type="dcterms:W3CDTF">2020-06-05T08:10:56Z</dcterms:created>
  <dcterms:modified xsi:type="dcterms:W3CDTF">2023-09-29T08:37:35Z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